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gailsymons/Library/Mobile Documents/com~apple~CloudDocs/1 Third Career/Civics/@ Civics307/2025/"/>
    </mc:Choice>
  </mc:AlternateContent>
  <xr:revisionPtr revIDLastSave="0" documentId="13_ncr:1_{7B554919-5A9D-AB4F-8D37-322AD5C22834}" xr6:coauthVersionLast="47" xr6:coauthVersionMax="47" xr10:uidLastSave="{00000000-0000-0000-0000-000000000000}"/>
  <bookViews>
    <workbookView xWindow="6200" yWindow="1300" windowWidth="25560" windowHeight="14540" xr2:uid="{F612D83F-E6B1-B94A-BC05-CFCDA5980223}"/>
  </bookViews>
  <sheets>
    <sheet name="Voting" sheetId="1" r:id="rId1"/>
    <sheet name="Sheet2" sheetId="7" r:id="rId2"/>
    <sheet name="Sheet1" sheetId="6" r:id="rId3"/>
    <sheet name="Count" sheetId="2" r:id="rId4"/>
    <sheet name="Committee Votes" sheetId="4" r:id="rId5"/>
    <sheet name="Legislators 2025 2026" sheetId="5" r:id="rId6"/>
  </sheets>
  <definedNames>
    <definedName name="_xlnm._FilterDatabase" localSheetId="1" hidden="1">Sheet2!$F$1:$H$347</definedName>
    <definedName name="_xlnm._FilterDatabase" localSheetId="0" hidden="1">Voting!$A$2:$DO$556</definedName>
  </definedNames>
  <calcPr calcId="191029"/>
  <pivotCaches>
    <pivotCache cacheId="36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O345" i="1" l="1"/>
  <c r="DN345" i="1"/>
  <c r="DM345" i="1"/>
  <c r="DL345" i="1"/>
  <c r="DK345" i="1"/>
  <c r="DL556" i="1"/>
  <c r="DL555" i="1"/>
  <c r="DL554" i="1"/>
  <c r="DL553" i="1"/>
  <c r="DL552" i="1"/>
  <c r="DL551" i="1"/>
  <c r="DL550" i="1"/>
  <c r="DL549" i="1"/>
  <c r="DL548" i="1"/>
  <c r="DL547" i="1"/>
  <c r="DL546" i="1"/>
  <c r="DL545" i="1"/>
  <c r="DL544" i="1"/>
  <c r="DL543" i="1"/>
  <c r="DL542" i="1"/>
  <c r="DL541" i="1"/>
  <c r="DL540" i="1"/>
  <c r="DL539" i="1"/>
  <c r="DL538" i="1"/>
  <c r="DL537" i="1"/>
  <c r="DL536" i="1"/>
  <c r="DL535" i="1"/>
  <c r="DL534" i="1"/>
  <c r="DL533" i="1"/>
  <c r="DL532" i="1"/>
  <c r="DL531" i="1"/>
  <c r="DL530" i="1"/>
  <c r="DL529" i="1"/>
  <c r="DL528" i="1"/>
  <c r="DL527" i="1"/>
  <c r="DL526" i="1"/>
  <c r="DL525" i="1"/>
  <c r="DL524" i="1"/>
  <c r="DL523" i="1"/>
  <c r="DL522" i="1"/>
  <c r="DL521" i="1"/>
  <c r="DL520" i="1"/>
  <c r="DL519" i="1"/>
  <c r="DL518" i="1"/>
  <c r="DL517" i="1"/>
  <c r="DL516" i="1"/>
  <c r="DL515" i="1"/>
  <c r="DL514" i="1"/>
  <c r="DL513" i="1"/>
  <c r="DL512" i="1"/>
  <c r="DL511" i="1"/>
  <c r="DL510" i="1"/>
  <c r="DL509" i="1"/>
  <c r="DL508" i="1"/>
  <c r="DL507" i="1"/>
  <c r="DL506" i="1"/>
  <c r="DL505" i="1"/>
  <c r="DL504" i="1"/>
  <c r="DL503" i="1"/>
  <c r="DL502" i="1"/>
  <c r="DL501" i="1"/>
  <c r="DL500" i="1"/>
  <c r="DL499" i="1"/>
  <c r="DL498" i="1"/>
  <c r="DL497" i="1"/>
  <c r="DL496" i="1"/>
  <c r="DL495" i="1"/>
  <c r="DL494" i="1"/>
  <c r="DL493" i="1"/>
  <c r="DL492" i="1"/>
  <c r="DL491" i="1"/>
  <c r="DL490" i="1"/>
  <c r="DL489" i="1"/>
  <c r="DL488" i="1"/>
  <c r="DL487" i="1"/>
  <c r="DL486" i="1"/>
  <c r="DL485" i="1"/>
  <c r="DL484" i="1"/>
  <c r="DL483" i="1"/>
  <c r="DL482" i="1"/>
  <c r="DL481" i="1"/>
  <c r="DL480" i="1"/>
  <c r="DL479" i="1"/>
  <c r="DL478" i="1"/>
  <c r="DL477" i="1"/>
  <c r="DL476" i="1"/>
  <c r="DL475" i="1"/>
  <c r="DL474" i="1"/>
  <c r="DL473" i="1"/>
  <c r="DL472" i="1"/>
  <c r="DL471" i="1"/>
  <c r="DL470" i="1"/>
  <c r="DL469" i="1"/>
  <c r="DL468" i="1"/>
  <c r="DL467" i="1"/>
  <c r="DL466" i="1"/>
  <c r="DL465" i="1"/>
  <c r="DL464" i="1"/>
  <c r="DL463" i="1"/>
  <c r="DL462" i="1"/>
  <c r="DL461" i="1"/>
  <c r="DL460" i="1"/>
  <c r="DL459" i="1"/>
  <c r="DL458" i="1"/>
  <c r="DL457" i="1"/>
  <c r="DL456" i="1"/>
  <c r="DL455" i="1"/>
  <c r="DL454" i="1"/>
  <c r="DL453" i="1"/>
  <c r="DL452" i="1"/>
  <c r="DL451" i="1"/>
  <c r="DL450" i="1"/>
  <c r="DL449" i="1"/>
  <c r="DL448" i="1"/>
  <c r="DL447" i="1"/>
  <c r="DL446" i="1"/>
  <c r="DL445" i="1"/>
  <c r="DL444" i="1"/>
  <c r="DL443" i="1"/>
  <c r="DL442" i="1"/>
  <c r="DL441" i="1"/>
  <c r="DL440" i="1"/>
  <c r="DL439" i="1"/>
  <c r="DL438" i="1"/>
  <c r="DL437" i="1"/>
  <c r="DL436" i="1"/>
  <c r="DL435" i="1"/>
  <c r="DL434" i="1"/>
  <c r="DL433" i="1"/>
  <c r="DL432" i="1"/>
  <c r="DL431" i="1"/>
  <c r="DL430" i="1"/>
  <c r="DL429" i="1"/>
  <c r="DL428" i="1"/>
  <c r="DL427" i="1"/>
  <c r="DL426" i="1"/>
  <c r="DL425" i="1"/>
  <c r="DL424" i="1"/>
  <c r="DL423" i="1"/>
  <c r="DL422" i="1"/>
  <c r="DL421" i="1"/>
  <c r="DL420" i="1"/>
  <c r="DL419" i="1"/>
  <c r="DL418" i="1"/>
  <c r="DL417" i="1"/>
  <c r="DL416" i="1"/>
  <c r="DL415" i="1"/>
  <c r="DL414" i="1"/>
  <c r="DL413" i="1"/>
  <c r="DL412" i="1"/>
  <c r="DL411" i="1"/>
  <c r="DL410" i="1"/>
  <c r="DL409" i="1"/>
  <c r="DL408" i="1"/>
  <c r="DL407" i="1"/>
  <c r="DL406" i="1"/>
  <c r="DL405" i="1"/>
  <c r="DL404" i="1"/>
  <c r="DL403" i="1"/>
  <c r="DL402" i="1"/>
  <c r="DL401" i="1"/>
  <c r="DL400" i="1"/>
  <c r="DL399" i="1"/>
  <c r="DL398" i="1"/>
  <c r="DL397" i="1"/>
  <c r="DL396" i="1"/>
  <c r="DL395" i="1"/>
  <c r="DL394" i="1"/>
  <c r="DL393" i="1"/>
  <c r="DL392" i="1"/>
  <c r="DL391" i="1"/>
  <c r="DL390" i="1"/>
  <c r="DL389" i="1"/>
  <c r="DL388" i="1"/>
  <c r="DL387" i="1"/>
  <c r="DL386" i="1"/>
  <c r="DL385" i="1"/>
  <c r="DL384" i="1"/>
  <c r="DL383" i="1"/>
  <c r="DL382" i="1"/>
  <c r="DL381" i="1"/>
  <c r="DL380" i="1"/>
  <c r="DL379" i="1"/>
  <c r="DL378" i="1"/>
  <c r="DL377" i="1"/>
  <c r="DL376" i="1"/>
  <c r="DL375" i="1"/>
  <c r="DL374" i="1"/>
  <c r="DL373" i="1"/>
  <c r="DL372" i="1"/>
  <c r="DL371" i="1"/>
  <c r="DL370" i="1"/>
  <c r="DL369" i="1"/>
  <c r="DL368" i="1"/>
  <c r="DL367" i="1"/>
  <c r="DL366" i="1"/>
  <c r="DL365" i="1"/>
  <c r="DL364" i="1"/>
  <c r="DL363" i="1"/>
  <c r="DL362" i="1"/>
  <c r="DL361" i="1"/>
  <c r="DL360" i="1"/>
  <c r="DL359" i="1"/>
  <c r="DL358" i="1"/>
  <c r="DL357" i="1"/>
  <c r="DL356" i="1"/>
  <c r="DL355" i="1"/>
  <c r="DL354" i="1"/>
  <c r="DL353" i="1"/>
  <c r="DL352" i="1"/>
  <c r="DL351" i="1"/>
  <c r="DL350" i="1"/>
  <c r="DL349" i="1"/>
  <c r="DL348" i="1"/>
  <c r="DL347" i="1"/>
  <c r="DL346" i="1"/>
  <c r="DL344" i="1"/>
  <c r="DL343" i="1"/>
  <c r="DL342" i="1"/>
  <c r="DL341" i="1"/>
  <c r="DL340" i="1"/>
  <c r="DL339" i="1"/>
  <c r="DL338" i="1"/>
  <c r="DL337" i="1"/>
  <c r="DL336" i="1"/>
  <c r="DL335" i="1"/>
  <c r="DL334" i="1"/>
  <c r="DL333" i="1"/>
  <c r="DL332" i="1"/>
  <c r="DL331" i="1"/>
  <c r="DL330" i="1"/>
  <c r="DL329" i="1"/>
  <c r="DL328" i="1"/>
  <c r="DL327" i="1"/>
  <c r="DL326" i="1"/>
  <c r="DL325" i="1"/>
  <c r="DL324" i="1"/>
  <c r="DL323" i="1"/>
  <c r="DL322" i="1"/>
  <c r="DL321" i="1"/>
  <c r="DL320" i="1"/>
  <c r="DL319" i="1"/>
  <c r="DL318" i="1"/>
  <c r="DL317" i="1"/>
  <c r="DL316" i="1"/>
  <c r="DL315" i="1"/>
  <c r="DL314" i="1"/>
  <c r="DL313" i="1"/>
  <c r="DL312" i="1"/>
  <c r="DL311" i="1"/>
  <c r="DL310" i="1"/>
  <c r="DL309" i="1"/>
  <c r="DL308" i="1"/>
  <c r="DL307" i="1"/>
  <c r="DL306" i="1"/>
  <c r="DL305" i="1"/>
  <c r="DL304" i="1"/>
  <c r="DL303" i="1"/>
  <c r="DL302" i="1"/>
  <c r="DL301" i="1"/>
  <c r="DL300" i="1"/>
  <c r="DL299" i="1"/>
  <c r="DL298" i="1"/>
  <c r="DL297" i="1"/>
  <c r="DL296" i="1"/>
  <c r="DL295" i="1"/>
  <c r="DL294" i="1"/>
  <c r="DL293" i="1"/>
  <c r="DL292" i="1"/>
  <c r="DL291" i="1"/>
  <c r="DL290" i="1"/>
  <c r="DL289" i="1"/>
  <c r="DL288" i="1"/>
  <c r="DL287" i="1"/>
  <c r="DL286" i="1"/>
  <c r="DL285" i="1"/>
  <c r="DL284" i="1"/>
  <c r="DL283" i="1"/>
  <c r="DL282" i="1"/>
  <c r="DL281" i="1"/>
  <c r="DL280" i="1"/>
  <c r="DL279" i="1"/>
  <c r="DL278" i="1"/>
  <c r="DL277" i="1"/>
  <c r="DL276" i="1"/>
  <c r="DL275" i="1"/>
  <c r="DL274" i="1"/>
  <c r="DL273" i="1"/>
  <c r="DL272" i="1"/>
  <c r="DL271" i="1"/>
  <c r="DL270" i="1"/>
  <c r="DL269" i="1"/>
  <c r="DL268" i="1"/>
  <c r="DL267" i="1"/>
  <c r="DL266" i="1"/>
  <c r="DL265" i="1"/>
  <c r="DL264" i="1"/>
  <c r="DL263" i="1"/>
  <c r="DL262" i="1"/>
  <c r="DL261" i="1"/>
  <c r="DL260" i="1"/>
  <c r="DL259" i="1"/>
  <c r="DL258" i="1"/>
  <c r="DL257" i="1"/>
  <c r="DL256" i="1"/>
  <c r="DL255" i="1"/>
  <c r="DL254" i="1"/>
  <c r="DL253" i="1"/>
  <c r="DL252" i="1"/>
  <c r="DL251" i="1"/>
  <c r="DL250" i="1"/>
  <c r="DL249" i="1"/>
  <c r="DL248" i="1"/>
  <c r="DL247" i="1"/>
  <c r="DL246" i="1"/>
  <c r="DL245" i="1"/>
  <c r="DL244" i="1"/>
  <c r="DL243" i="1"/>
  <c r="DL242" i="1"/>
  <c r="DL241" i="1"/>
  <c r="DL240" i="1"/>
  <c r="DL239" i="1"/>
  <c r="DL238" i="1"/>
  <c r="DL237" i="1"/>
  <c r="DL235" i="1"/>
  <c r="DL234" i="1"/>
  <c r="DL233" i="1"/>
  <c r="DL232" i="1"/>
  <c r="DL231" i="1"/>
  <c r="DL230" i="1"/>
  <c r="DL229" i="1"/>
  <c r="DL228" i="1"/>
  <c r="DL227" i="1"/>
  <c r="DL226" i="1"/>
  <c r="DL225" i="1"/>
  <c r="DL224" i="1"/>
  <c r="DL223" i="1"/>
  <c r="DL222" i="1"/>
  <c r="DL221" i="1"/>
  <c r="DL220" i="1"/>
  <c r="DL219" i="1"/>
  <c r="DL218" i="1"/>
  <c r="DL217" i="1"/>
  <c r="DL216" i="1"/>
  <c r="DL215" i="1"/>
  <c r="DL214" i="1"/>
  <c r="DL213" i="1"/>
  <c r="DL212" i="1"/>
  <c r="DL211" i="1"/>
  <c r="DL210" i="1"/>
  <c r="DL209" i="1"/>
  <c r="DL208" i="1"/>
  <c r="DL207" i="1"/>
  <c r="DL206" i="1"/>
  <c r="DL205" i="1"/>
  <c r="DL204" i="1"/>
  <c r="DL203" i="1"/>
  <c r="DL202" i="1"/>
  <c r="DL201" i="1"/>
  <c r="DL200" i="1"/>
  <c r="DL199" i="1"/>
  <c r="DL198" i="1"/>
  <c r="DL197" i="1"/>
  <c r="DL196" i="1"/>
  <c r="DL195" i="1"/>
  <c r="DL194" i="1"/>
  <c r="DL193" i="1"/>
  <c r="DL192" i="1"/>
  <c r="DL191" i="1"/>
  <c r="DL190" i="1"/>
  <c r="DL189" i="1"/>
  <c r="DL188" i="1"/>
  <c r="DL187" i="1"/>
  <c r="DL186" i="1"/>
  <c r="DL185" i="1"/>
  <c r="DL184" i="1"/>
  <c r="DL183" i="1"/>
  <c r="DL182" i="1"/>
  <c r="DL181" i="1"/>
  <c r="DL180" i="1"/>
  <c r="DL179" i="1"/>
  <c r="DL178" i="1"/>
  <c r="DL177" i="1"/>
  <c r="DL176" i="1"/>
  <c r="DL175" i="1"/>
  <c r="DL174" i="1"/>
  <c r="DL173" i="1"/>
  <c r="DL172" i="1"/>
  <c r="DL171" i="1"/>
  <c r="DL170" i="1"/>
  <c r="DL169" i="1"/>
  <c r="DL168" i="1"/>
  <c r="DL167" i="1"/>
  <c r="DL166" i="1"/>
  <c r="DL165" i="1"/>
  <c r="DL164" i="1"/>
  <c r="DL163" i="1"/>
  <c r="DL162" i="1"/>
  <c r="DL161" i="1"/>
  <c r="DL160" i="1"/>
  <c r="DL159" i="1"/>
  <c r="DL158" i="1"/>
  <c r="DL157" i="1"/>
  <c r="DL156" i="1"/>
  <c r="DL155" i="1"/>
  <c r="DL154" i="1"/>
  <c r="DL153" i="1"/>
  <c r="DL152" i="1"/>
  <c r="DL151" i="1"/>
  <c r="DL150" i="1"/>
  <c r="DL149" i="1"/>
  <c r="DL148" i="1"/>
  <c r="DL147" i="1"/>
  <c r="DL146" i="1"/>
  <c r="DL145" i="1"/>
  <c r="DL144" i="1"/>
  <c r="DL143" i="1"/>
  <c r="DL142" i="1"/>
  <c r="DL141" i="1"/>
  <c r="DL140" i="1"/>
  <c r="DL139" i="1"/>
  <c r="DL138" i="1"/>
  <c r="DL137" i="1"/>
  <c r="DL136" i="1"/>
  <c r="DL135" i="1"/>
  <c r="DL134" i="1"/>
  <c r="DL133" i="1"/>
  <c r="DL132" i="1"/>
  <c r="DL131" i="1"/>
  <c r="DL130" i="1"/>
  <c r="DL129" i="1"/>
  <c r="DL128" i="1"/>
  <c r="DL127" i="1"/>
  <c r="DL126" i="1"/>
  <c r="DL125" i="1"/>
  <c r="DL124" i="1"/>
  <c r="DL123" i="1"/>
  <c r="DL122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L109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L96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L83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7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4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8" i="1"/>
  <c r="DL17" i="1"/>
  <c r="DL16" i="1"/>
  <c r="DL15" i="1"/>
  <c r="DL14" i="1"/>
  <c r="DL13" i="1"/>
  <c r="DL12" i="1"/>
  <c r="DL11" i="1"/>
  <c r="DL10" i="1"/>
  <c r="DL9" i="1"/>
  <c r="DL8" i="1"/>
  <c r="DL7" i="1"/>
  <c r="DL6" i="1"/>
  <c r="DL5" i="1"/>
  <c r="DL4" i="1"/>
  <c r="DL3" i="1"/>
  <c r="DL236" i="1"/>
  <c r="DK556" i="1"/>
  <c r="DK555" i="1"/>
  <c r="DK554" i="1"/>
  <c r="DK553" i="1"/>
  <c r="DK552" i="1"/>
  <c r="DK551" i="1"/>
  <c r="DK550" i="1"/>
  <c r="DK549" i="1"/>
  <c r="DK548" i="1"/>
  <c r="DK547" i="1"/>
  <c r="DK546" i="1"/>
  <c r="DK545" i="1"/>
  <c r="DK544" i="1"/>
  <c r="DK543" i="1"/>
  <c r="DK542" i="1"/>
  <c r="DK541" i="1"/>
  <c r="DK540" i="1"/>
  <c r="DK539" i="1"/>
  <c r="DK538" i="1"/>
  <c r="DK537" i="1"/>
  <c r="DK536" i="1"/>
  <c r="DK535" i="1"/>
  <c r="DK534" i="1"/>
  <c r="DK533" i="1"/>
  <c r="DK532" i="1"/>
  <c r="DK531" i="1"/>
  <c r="DK530" i="1"/>
  <c r="DK529" i="1"/>
  <c r="DK528" i="1"/>
  <c r="DK527" i="1"/>
  <c r="DK526" i="1"/>
  <c r="DK525" i="1"/>
  <c r="DK524" i="1"/>
  <c r="DK523" i="1"/>
  <c r="DK522" i="1"/>
  <c r="DK521" i="1"/>
  <c r="DK520" i="1"/>
  <c r="DK519" i="1"/>
  <c r="DK518" i="1"/>
  <c r="DK517" i="1"/>
  <c r="DK516" i="1"/>
  <c r="DK515" i="1"/>
  <c r="DK514" i="1"/>
  <c r="DK513" i="1"/>
  <c r="DK512" i="1"/>
  <c r="DK511" i="1"/>
  <c r="DK510" i="1"/>
  <c r="DK509" i="1"/>
  <c r="DK508" i="1"/>
  <c r="DK507" i="1"/>
  <c r="DK506" i="1"/>
  <c r="DK505" i="1"/>
  <c r="DK504" i="1"/>
  <c r="DK503" i="1"/>
  <c r="DK502" i="1"/>
  <c r="DK501" i="1"/>
  <c r="DK500" i="1"/>
  <c r="DK499" i="1"/>
  <c r="DK498" i="1"/>
  <c r="DK497" i="1"/>
  <c r="DK496" i="1"/>
  <c r="DK495" i="1"/>
  <c r="DK494" i="1"/>
  <c r="DK493" i="1"/>
  <c r="DK492" i="1"/>
  <c r="DK491" i="1"/>
  <c r="DK490" i="1"/>
  <c r="DK489" i="1"/>
  <c r="DK488" i="1"/>
  <c r="DK487" i="1"/>
  <c r="DK486" i="1"/>
  <c r="DK485" i="1"/>
  <c r="DK484" i="1"/>
  <c r="DK483" i="1"/>
  <c r="DK482" i="1"/>
  <c r="DK481" i="1"/>
  <c r="DK480" i="1"/>
  <c r="DK479" i="1"/>
  <c r="DK478" i="1"/>
  <c r="DK477" i="1"/>
  <c r="DK476" i="1"/>
  <c r="DK475" i="1"/>
  <c r="DK474" i="1"/>
  <c r="DK473" i="1"/>
  <c r="DK472" i="1"/>
  <c r="DK471" i="1"/>
  <c r="DK470" i="1"/>
  <c r="DK469" i="1"/>
  <c r="DK468" i="1"/>
  <c r="DK467" i="1"/>
  <c r="DK466" i="1"/>
  <c r="DK465" i="1"/>
  <c r="DK464" i="1"/>
  <c r="DK463" i="1"/>
  <c r="DK462" i="1"/>
  <c r="DK461" i="1"/>
  <c r="DK460" i="1"/>
  <c r="DK459" i="1"/>
  <c r="DK458" i="1"/>
  <c r="DK457" i="1"/>
  <c r="DK456" i="1"/>
  <c r="DK455" i="1"/>
  <c r="DK454" i="1"/>
  <c r="DK453" i="1"/>
  <c r="DK452" i="1"/>
  <c r="DK451" i="1"/>
  <c r="DK450" i="1"/>
  <c r="DK449" i="1"/>
  <c r="DK448" i="1"/>
  <c r="DK447" i="1"/>
  <c r="DK446" i="1"/>
  <c r="DK445" i="1"/>
  <c r="DK444" i="1"/>
  <c r="DK443" i="1"/>
  <c r="DK442" i="1"/>
  <c r="DK441" i="1"/>
  <c r="DK440" i="1"/>
  <c r="DK439" i="1"/>
  <c r="DK438" i="1"/>
  <c r="DK437" i="1"/>
  <c r="DK436" i="1"/>
  <c r="DK435" i="1"/>
  <c r="DK434" i="1"/>
  <c r="DK433" i="1"/>
  <c r="DK432" i="1"/>
  <c r="DK431" i="1"/>
  <c r="DK430" i="1"/>
  <c r="DK429" i="1"/>
  <c r="DK428" i="1"/>
  <c r="DK427" i="1"/>
  <c r="DK426" i="1"/>
  <c r="DK425" i="1"/>
  <c r="DK424" i="1"/>
  <c r="DK423" i="1"/>
  <c r="DK422" i="1"/>
  <c r="DK421" i="1"/>
  <c r="DK420" i="1"/>
  <c r="DK419" i="1"/>
  <c r="DK418" i="1"/>
  <c r="DK417" i="1"/>
  <c r="DK416" i="1"/>
  <c r="DK415" i="1"/>
  <c r="DK414" i="1"/>
  <c r="DK413" i="1"/>
  <c r="DK412" i="1"/>
  <c r="DK411" i="1"/>
  <c r="DK410" i="1"/>
  <c r="DK409" i="1"/>
  <c r="DK408" i="1"/>
  <c r="DK407" i="1"/>
  <c r="DK406" i="1"/>
  <c r="DK405" i="1"/>
  <c r="DK404" i="1"/>
  <c r="DK403" i="1"/>
  <c r="DK402" i="1"/>
  <c r="DK401" i="1"/>
  <c r="DK400" i="1"/>
  <c r="DK399" i="1"/>
  <c r="DK398" i="1"/>
  <c r="DK397" i="1"/>
  <c r="DK396" i="1"/>
  <c r="DK395" i="1"/>
  <c r="DK394" i="1"/>
  <c r="DK393" i="1"/>
  <c r="DK392" i="1"/>
  <c r="DK391" i="1"/>
  <c r="DK390" i="1"/>
  <c r="DK389" i="1"/>
  <c r="DK388" i="1"/>
  <c r="DK387" i="1"/>
  <c r="DK386" i="1"/>
  <c r="DK385" i="1"/>
  <c r="DK384" i="1"/>
  <c r="DK383" i="1"/>
  <c r="DK382" i="1"/>
  <c r="DK381" i="1"/>
  <c r="DK380" i="1"/>
  <c r="DK379" i="1"/>
  <c r="DK378" i="1"/>
  <c r="DK377" i="1"/>
  <c r="DK376" i="1"/>
  <c r="DK375" i="1"/>
  <c r="DK374" i="1"/>
  <c r="DK373" i="1"/>
  <c r="DK372" i="1"/>
  <c r="DK371" i="1"/>
  <c r="DK370" i="1"/>
  <c r="DK369" i="1"/>
  <c r="DK368" i="1"/>
  <c r="DK367" i="1"/>
  <c r="DK366" i="1"/>
  <c r="DK365" i="1"/>
  <c r="DK364" i="1"/>
  <c r="DK363" i="1"/>
  <c r="DK362" i="1"/>
  <c r="DK361" i="1"/>
  <c r="DK360" i="1"/>
  <c r="DK359" i="1"/>
  <c r="DK358" i="1"/>
  <c r="DK357" i="1"/>
  <c r="DK356" i="1"/>
  <c r="DK355" i="1"/>
  <c r="DK354" i="1"/>
  <c r="DK353" i="1"/>
  <c r="DK352" i="1"/>
  <c r="DK351" i="1"/>
  <c r="DK350" i="1"/>
  <c r="DK349" i="1"/>
  <c r="DK348" i="1"/>
  <c r="DK347" i="1"/>
  <c r="DK346" i="1"/>
  <c r="DK344" i="1"/>
  <c r="DK343" i="1"/>
  <c r="DK342" i="1"/>
  <c r="DK341" i="1"/>
  <c r="DK340" i="1"/>
  <c r="DK339" i="1"/>
  <c r="DK338" i="1"/>
  <c r="DK337" i="1"/>
  <c r="DK336" i="1"/>
  <c r="DK335" i="1"/>
  <c r="DK334" i="1"/>
  <c r="DK333" i="1"/>
  <c r="DK332" i="1"/>
  <c r="DK331" i="1"/>
  <c r="DK330" i="1"/>
  <c r="DK329" i="1"/>
  <c r="DK328" i="1"/>
  <c r="DK327" i="1"/>
  <c r="DK326" i="1"/>
  <c r="DK325" i="1"/>
  <c r="DK324" i="1"/>
  <c r="DK323" i="1"/>
  <c r="DK322" i="1"/>
  <c r="DK321" i="1"/>
  <c r="DK320" i="1"/>
  <c r="DK319" i="1"/>
  <c r="DK318" i="1"/>
  <c r="DK317" i="1"/>
  <c r="DK316" i="1"/>
  <c r="DK315" i="1"/>
  <c r="DK314" i="1"/>
  <c r="DK313" i="1"/>
  <c r="DK312" i="1"/>
  <c r="DK311" i="1"/>
  <c r="DK310" i="1"/>
  <c r="DK309" i="1"/>
  <c r="DK308" i="1"/>
  <c r="DK307" i="1"/>
  <c r="DK306" i="1"/>
  <c r="DK305" i="1"/>
  <c r="DK304" i="1"/>
  <c r="DK303" i="1"/>
  <c r="DK302" i="1"/>
  <c r="DK301" i="1"/>
  <c r="DK300" i="1"/>
  <c r="DK299" i="1"/>
  <c r="DK298" i="1"/>
  <c r="DK297" i="1"/>
  <c r="DK296" i="1"/>
  <c r="DK295" i="1"/>
  <c r="DK294" i="1"/>
  <c r="DK293" i="1"/>
  <c r="DK292" i="1"/>
  <c r="DK291" i="1"/>
  <c r="DK290" i="1"/>
  <c r="DK289" i="1"/>
  <c r="DK288" i="1"/>
  <c r="DK287" i="1"/>
  <c r="DK286" i="1"/>
  <c r="DK285" i="1"/>
  <c r="DK284" i="1"/>
  <c r="DK283" i="1"/>
  <c r="DK282" i="1"/>
  <c r="DK281" i="1"/>
  <c r="DK280" i="1"/>
  <c r="DK279" i="1"/>
  <c r="DK278" i="1"/>
  <c r="DK277" i="1"/>
  <c r="DK276" i="1"/>
  <c r="DK275" i="1"/>
  <c r="DK274" i="1"/>
  <c r="DK273" i="1"/>
  <c r="DK272" i="1"/>
  <c r="DK271" i="1"/>
  <c r="DK270" i="1"/>
  <c r="DK269" i="1"/>
  <c r="DK268" i="1"/>
  <c r="DK267" i="1"/>
  <c r="DK266" i="1"/>
  <c r="DK265" i="1"/>
  <c r="DK264" i="1"/>
  <c r="DK263" i="1"/>
  <c r="DK262" i="1"/>
  <c r="DK261" i="1"/>
  <c r="DK260" i="1"/>
  <c r="DK259" i="1"/>
  <c r="DK258" i="1"/>
  <c r="DK257" i="1"/>
  <c r="DK256" i="1"/>
  <c r="DK255" i="1"/>
  <c r="DK254" i="1"/>
  <c r="DK253" i="1"/>
  <c r="DK252" i="1"/>
  <c r="DK251" i="1"/>
  <c r="DK250" i="1"/>
  <c r="DK249" i="1"/>
  <c r="DK248" i="1"/>
  <c r="DK247" i="1"/>
  <c r="DK246" i="1"/>
  <c r="DK245" i="1"/>
  <c r="DK244" i="1"/>
  <c r="DK243" i="1"/>
  <c r="DK242" i="1"/>
  <c r="DK241" i="1"/>
  <c r="DK240" i="1"/>
  <c r="DK239" i="1"/>
  <c r="DK238" i="1"/>
  <c r="DK237" i="1"/>
  <c r="DK236" i="1"/>
  <c r="DK235" i="1"/>
  <c r="DK234" i="1"/>
  <c r="DK233" i="1"/>
  <c r="DK232" i="1"/>
  <c r="DK231" i="1"/>
  <c r="DK230" i="1"/>
  <c r="DK229" i="1"/>
  <c r="DK228" i="1"/>
  <c r="DK227" i="1"/>
  <c r="DK226" i="1"/>
  <c r="DK225" i="1"/>
  <c r="DK224" i="1"/>
  <c r="DK223" i="1"/>
  <c r="DK222" i="1"/>
  <c r="DK221" i="1"/>
  <c r="DK220" i="1"/>
  <c r="DK219" i="1"/>
  <c r="DK218" i="1"/>
  <c r="DK217" i="1"/>
  <c r="DK216" i="1"/>
  <c r="DK215" i="1"/>
  <c r="DK214" i="1"/>
  <c r="DK212" i="1"/>
  <c r="DK211" i="1"/>
  <c r="DK210" i="1"/>
  <c r="DK209" i="1"/>
  <c r="DK208" i="1"/>
  <c r="DK207" i="1"/>
  <c r="DK206" i="1"/>
  <c r="DK205" i="1"/>
  <c r="DK204" i="1"/>
  <c r="DK203" i="1"/>
  <c r="DK202" i="1"/>
  <c r="DK201" i="1"/>
  <c r="DK200" i="1"/>
  <c r="DK199" i="1"/>
  <c r="DK198" i="1"/>
  <c r="DK197" i="1"/>
  <c r="DK196" i="1"/>
  <c r="DK195" i="1"/>
  <c r="DK194" i="1"/>
  <c r="DK193" i="1"/>
  <c r="DK192" i="1"/>
  <c r="DK191" i="1"/>
  <c r="DK190" i="1"/>
  <c r="DK189" i="1"/>
  <c r="DK188" i="1"/>
  <c r="DK187" i="1"/>
  <c r="DK186" i="1"/>
  <c r="DK185" i="1"/>
  <c r="DK184" i="1"/>
  <c r="DK183" i="1"/>
  <c r="DK182" i="1"/>
  <c r="DK181" i="1"/>
  <c r="DK180" i="1"/>
  <c r="DK179" i="1"/>
  <c r="DK178" i="1"/>
  <c r="DK177" i="1"/>
  <c r="DK176" i="1"/>
  <c r="DK175" i="1"/>
  <c r="DK174" i="1"/>
  <c r="DK173" i="1"/>
  <c r="DK172" i="1"/>
  <c r="DK171" i="1"/>
  <c r="DK170" i="1"/>
  <c r="DK169" i="1"/>
  <c r="DK168" i="1"/>
  <c r="DK167" i="1"/>
  <c r="DK166" i="1"/>
  <c r="DK165" i="1"/>
  <c r="DK164" i="1"/>
  <c r="DK163" i="1"/>
  <c r="DK162" i="1"/>
  <c r="DK161" i="1"/>
  <c r="DK160" i="1"/>
  <c r="DK159" i="1"/>
  <c r="DK158" i="1"/>
  <c r="DK157" i="1"/>
  <c r="DK156" i="1"/>
  <c r="DK155" i="1"/>
  <c r="DK154" i="1"/>
  <c r="DK153" i="1"/>
  <c r="DK152" i="1"/>
  <c r="DK151" i="1"/>
  <c r="DK150" i="1"/>
  <c r="DK149" i="1"/>
  <c r="DK148" i="1"/>
  <c r="DK147" i="1"/>
  <c r="DK146" i="1"/>
  <c r="DK145" i="1"/>
  <c r="DK144" i="1"/>
  <c r="DK143" i="1"/>
  <c r="DK142" i="1"/>
  <c r="DK141" i="1"/>
  <c r="DK140" i="1"/>
  <c r="DK139" i="1"/>
  <c r="DK138" i="1"/>
  <c r="DK137" i="1"/>
  <c r="DK136" i="1"/>
  <c r="DK135" i="1"/>
  <c r="DK134" i="1"/>
  <c r="DK133" i="1"/>
  <c r="DK132" i="1"/>
  <c r="DK131" i="1"/>
  <c r="DK130" i="1"/>
  <c r="DK129" i="1"/>
  <c r="DK128" i="1"/>
  <c r="DK127" i="1"/>
  <c r="DK126" i="1"/>
  <c r="DK125" i="1"/>
  <c r="DK124" i="1"/>
  <c r="DK123" i="1"/>
  <c r="DK122" i="1"/>
  <c r="DK121" i="1"/>
  <c r="DK120" i="1"/>
  <c r="DK119" i="1"/>
  <c r="DK118" i="1"/>
  <c r="DK117" i="1"/>
  <c r="DK116" i="1"/>
  <c r="DK115" i="1"/>
  <c r="DK114" i="1"/>
  <c r="DK113" i="1"/>
  <c r="DK112" i="1"/>
  <c r="DK111" i="1"/>
  <c r="DK110" i="1"/>
  <c r="DK109" i="1"/>
  <c r="DK108" i="1"/>
  <c r="DK107" i="1"/>
  <c r="DK106" i="1"/>
  <c r="DK105" i="1"/>
  <c r="DK104" i="1"/>
  <c r="DK103" i="1"/>
  <c r="DK102" i="1"/>
  <c r="DK101" i="1"/>
  <c r="DK100" i="1"/>
  <c r="DK99" i="1"/>
  <c r="DK98" i="1"/>
  <c r="DK97" i="1"/>
  <c r="DK96" i="1"/>
  <c r="DK95" i="1"/>
  <c r="DK94" i="1"/>
  <c r="DK93" i="1"/>
  <c r="DK92" i="1"/>
  <c r="DK91" i="1"/>
  <c r="DK90" i="1"/>
  <c r="DK89" i="1"/>
  <c r="DK88" i="1"/>
  <c r="DK87" i="1"/>
  <c r="DK86" i="1"/>
  <c r="DK85" i="1"/>
  <c r="DK84" i="1"/>
  <c r="DK83" i="1"/>
  <c r="DK82" i="1"/>
  <c r="DK81" i="1"/>
  <c r="DK80" i="1"/>
  <c r="DK79" i="1"/>
  <c r="DK78" i="1"/>
  <c r="DK77" i="1"/>
  <c r="DK76" i="1"/>
  <c r="DK75" i="1"/>
  <c r="DK74" i="1"/>
  <c r="DK73" i="1"/>
  <c r="DK72" i="1"/>
  <c r="DK71" i="1"/>
  <c r="DK70" i="1"/>
  <c r="DK69" i="1"/>
  <c r="DK68" i="1"/>
  <c r="DK67" i="1"/>
  <c r="DK66" i="1"/>
  <c r="DK65" i="1"/>
  <c r="DK64" i="1"/>
  <c r="DK63" i="1"/>
  <c r="DK62" i="1"/>
  <c r="DK61" i="1"/>
  <c r="DK60" i="1"/>
  <c r="DK59" i="1"/>
  <c r="DK58" i="1"/>
  <c r="DK57" i="1"/>
  <c r="DK56" i="1"/>
  <c r="DK55" i="1"/>
  <c r="DK54" i="1"/>
  <c r="DK53" i="1"/>
  <c r="DK52" i="1"/>
  <c r="DK51" i="1"/>
  <c r="DK50" i="1"/>
  <c r="DK49" i="1"/>
  <c r="DK48" i="1"/>
  <c r="DK47" i="1"/>
  <c r="DK46" i="1"/>
  <c r="DK45" i="1"/>
  <c r="DK44" i="1"/>
  <c r="DK43" i="1"/>
  <c r="DK42" i="1"/>
  <c r="DK41" i="1"/>
  <c r="DK40" i="1"/>
  <c r="DK39" i="1"/>
  <c r="DK38" i="1"/>
  <c r="DK37" i="1"/>
  <c r="DK36" i="1"/>
  <c r="DK35" i="1"/>
  <c r="DK34" i="1"/>
  <c r="DK33" i="1"/>
  <c r="DK32" i="1"/>
  <c r="DK31" i="1"/>
  <c r="DK30" i="1"/>
  <c r="DK29" i="1"/>
  <c r="DK28" i="1"/>
  <c r="DK27" i="1"/>
  <c r="DK26" i="1"/>
  <c r="DK25" i="1"/>
  <c r="DK24" i="1"/>
  <c r="DK23" i="1"/>
  <c r="DK22" i="1"/>
  <c r="DK21" i="1"/>
  <c r="DK20" i="1"/>
  <c r="DK19" i="1"/>
  <c r="DK18" i="1"/>
  <c r="DK17" i="1"/>
  <c r="DK16" i="1"/>
  <c r="DK15" i="1"/>
  <c r="DK14" i="1"/>
  <c r="DK13" i="1"/>
  <c r="DK12" i="1"/>
  <c r="DK11" i="1"/>
  <c r="DK10" i="1"/>
  <c r="DK9" i="1"/>
  <c r="DK8" i="1"/>
  <c r="DK7" i="1"/>
  <c r="DK6" i="1"/>
  <c r="DK5" i="1"/>
  <c r="DK4" i="1"/>
  <c r="DK3" i="1"/>
  <c r="DK213" i="1"/>
  <c r="DM353" i="1" l="1"/>
  <c r="DM404" i="1"/>
  <c r="DM422" i="1"/>
  <c r="DM434" i="1"/>
  <c r="DM454" i="1"/>
  <c r="DM461" i="1"/>
  <c r="DM486" i="1"/>
  <c r="DM493" i="1"/>
  <c r="DM494" i="1"/>
  <c r="DM500" i="1"/>
  <c r="DM502" i="1"/>
  <c r="DE423" i="1" l="1"/>
  <c r="DO555" i="1" l="1"/>
  <c r="DN555" i="1"/>
  <c r="DM555" i="1"/>
  <c r="DO533" i="1"/>
  <c r="DN533" i="1"/>
  <c r="DM533" i="1"/>
  <c r="DO498" i="1"/>
  <c r="DN498" i="1"/>
  <c r="DM498" i="1"/>
  <c r="DO472" i="1"/>
  <c r="DN472" i="1"/>
  <c r="DM472" i="1"/>
  <c r="DO471" i="1"/>
  <c r="DN471" i="1"/>
  <c r="DM471" i="1"/>
  <c r="DO433" i="1"/>
  <c r="DN433" i="1"/>
  <c r="DM433" i="1"/>
  <c r="DO416" i="1"/>
  <c r="DN416" i="1"/>
  <c r="DM416" i="1"/>
  <c r="DO415" i="1"/>
  <c r="DN415" i="1"/>
  <c r="DM415" i="1"/>
  <c r="DO379" i="1"/>
  <c r="DN379" i="1"/>
  <c r="DM379" i="1"/>
  <c r="DO377" i="1"/>
  <c r="DN377" i="1"/>
  <c r="DM377" i="1"/>
  <c r="DO369" i="1"/>
  <c r="DN369" i="1"/>
  <c r="DM369" i="1"/>
  <c r="DO366" i="1"/>
  <c r="DN366" i="1"/>
  <c r="DM366" i="1"/>
  <c r="DO362" i="1"/>
  <c r="DN362" i="1"/>
  <c r="DM362" i="1"/>
  <c r="DO556" i="1" l="1"/>
  <c r="DN556" i="1"/>
  <c r="DM556" i="1"/>
  <c r="DI556" i="1"/>
  <c r="DH556" i="1"/>
  <c r="DG556" i="1"/>
  <c r="DF556" i="1"/>
  <c r="DE556" i="1"/>
  <c r="DI555" i="1"/>
  <c r="DH555" i="1"/>
  <c r="DG555" i="1"/>
  <c r="DF555" i="1"/>
  <c r="DE555" i="1"/>
  <c r="DO554" i="1"/>
  <c r="DN554" i="1"/>
  <c r="DM554" i="1"/>
  <c r="DI554" i="1"/>
  <c r="DH554" i="1"/>
  <c r="DG554" i="1"/>
  <c r="DF554" i="1"/>
  <c r="DE554" i="1"/>
  <c r="DO553" i="1"/>
  <c r="DN553" i="1"/>
  <c r="DM553" i="1"/>
  <c r="DI553" i="1"/>
  <c r="DH553" i="1"/>
  <c r="DG553" i="1"/>
  <c r="DF553" i="1"/>
  <c r="DE553" i="1"/>
  <c r="DO552" i="1"/>
  <c r="DN552" i="1"/>
  <c r="DM552" i="1"/>
  <c r="DI552" i="1"/>
  <c r="DH552" i="1"/>
  <c r="DG552" i="1"/>
  <c r="DF552" i="1"/>
  <c r="DE552" i="1"/>
  <c r="DO551" i="1"/>
  <c r="DN551" i="1"/>
  <c r="DM551" i="1"/>
  <c r="DI551" i="1"/>
  <c r="DH551" i="1"/>
  <c r="DG551" i="1"/>
  <c r="DF551" i="1"/>
  <c r="DE551" i="1"/>
  <c r="DO550" i="1"/>
  <c r="DN550" i="1"/>
  <c r="DM550" i="1"/>
  <c r="DI550" i="1"/>
  <c r="DH550" i="1"/>
  <c r="DG550" i="1"/>
  <c r="DF550" i="1"/>
  <c r="DE550" i="1"/>
  <c r="DO549" i="1"/>
  <c r="DN549" i="1"/>
  <c r="DM549" i="1"/>
  <c r="DI549" i="1"/>
  <c r="DH549" i="1"/>
  <c r="DG549" i="1"/>
  <c r="DF549" i="1"/>
  <c r="DE549" i="1"/>
  <c r="DO548" i="1"/>
  <c r="DN548" i="1"/>
  <c r="DM548" i="1"/>
  <c r="DI548" i="1"/>
  <c r="DH548" i="1"/>
  <c r="DG548" i="1"/>
  <c r="DF548" i="1"/>
  <c r="DE548" i="1"/>
  <c r="DO547" i="1"/>
  <c r="DN547" i="1"/>
  <c r="DM547" i="1"/>
  <c r="DI547" i="1"/>
  <c r="DH547" i="1"/>
  <c r="DG547" i="1"/>
  <c r="DF547" i="1"/>
  <c r="DE547" i="1"/>
  <c r="DO546" i="1"/>
  <c r="DN546" i="1"/>
  <c r="DM546" i="1"/>
  <c r="DI546" i="1"/>
  <c r="DH546" i="1"/>
  <c r="DG546" i="1"/>
  <c r="DF546" i="1"/>
  <c r="DE546" i="1"/>
  <c r="DO545" i="1"/>
  <c r="DN545" i="1"/>
  <c r="DM545" i="1"/>
  <c r="DI545" i="1"/>
  <c r="DH545" i="1"/>
  <c r="DG545" i="1"/>
  <c r="DF545" i="1"/>
  <c r="DE545" i="1"/>
  <c r="DO544" i="1"/>
  <c r="DN544" i="1"/>
  <c r="DM544" i="1"/>
  <c r="DI544" i="1"/>
  <c r="DH544" i="1"/>
  <c r="DG544" i="1"/>
  <c r="DF544" i="1"/>
  <c r="DE544" i="1"/>
  <c r="DO543" i="1"/>
  <c r="DN543" i="1"/>
  <c r="DM543" i="1"/>
  <c r="DI543" i="1"/>
  <c r="DH543" i="1"/>
  <c r="DG543" i="1"/>
  <c r="DF543" i="1"/>
  <c r="DE543" i="1"/>
  <c r="DO542" i="1"/>
  <c r="DN542" i="1"/>
  <c r="DM542" i="1"/>
  <c r="DI542" i="1"/>
  <c r="DH542" i="1"/>
  <c r="DG542" i="1"/>
  <c r="DF542" i="1"/>
  <c r="DE542" i="1"/>
  <c r="DO541" i="1"/>
  <c r="DN541" i="1"/>
  <c r="DM541" i="1"/>
  <c r="DI541" i="1"/>
  <c r="DH541" i="1"/>
  <c r="DG541" i="1"/>
  <c r="DF541" i="1"/>
  <c r="DE541" i="1"/>
  <c r="DO540" i="1"/>
  <c r="DN540" i="1"/>
  <c r="DM540" i="1"/>
  <c r="DI540" i="1"/>
  <c r="DH540" i="1"/>
  <c r="DG540" i="1"/>
  <c r="DF540" i="1"/>
  <c r="DE540" i="1"/>
  <c r="DO539" i="1"/>
  <c r="DN539" i="1"/>
  <c r="DM539" i="1"/>
  <c r="DI539" i="1"/>
  <c r="DH539" i="1"/>
  <c r="DG539" i="1"/>
  <c r="DF539" i="1"/>
  <c r="DE539" i="1"/>
  <c r="DO538" i="1"/>
  <c r="DN538" i="1"/>
  <c r="DM538" i="1"/>
  <c r="DI538" i="1"/>
  <c r="DH538" i="1"/>
  <c r="DG538" i="1"/>
  <c r="DF538" i="1"/>
  <c r="DE538" i="1"/>
  <c r="DO537" i="1"/>
  <c r="DN537" i="1"/>
  <c r="DM537" i="1"/>
  <c r="DI537" i="1"/>
  <c r="DH537" i="1"/>
  <c r="DG537" i="1"/>
  <c r="DF537" i="1"/>
  <c r="DE537" i="1"/>
  <c r="DO536" i="1"/>
  <c r="DN536" i="1"/>
  <c r="DM536" i="1"/>
  <c r="DI536" i="1"/>
  <c r="DH536" i="1"/>
  <c r="DG536" i="1"/>
  <c r="DF536" i="1"/>
  <c r="DE536" i="1"/>
  <c r="DO535" i="1"/>
  <c r="DN535" i="1"/>
  <c r="DM535" i="1"/>
  <c r="DI535" i="1"/>
  <c r="DH535" i="1"/>
  <c r="DG535" i="1"/>
  <c r="DF535" i="1"/>
  <c r="DE535" i="1"/>
  <c r="DO534" i="1"/>
  <c r="DN534" i="1"/>
  <c r="DM534" i="1"/>
  <c r="DI534" i="1"/>
  <c r="DH534" i="1"/>
  <c r="DG534" i="1"/>
  <c r="DF534" i="1"/>
  <c r="DE534" i="1"/>
  <c r="DI533" i="1"/>
  <c r="DH533" i="1"/>
  <c r="DG533" i="1"/>
  <c r="DF533" i="1"/>
  <c r="DE533" i="1"/>
  <c r="DO532" i="1"/>
  <c r="DN532" i="1"/>
  <c r="DM532" i="1"/>
  <c r="DI532" i="1"/>
  <c r="DH532" i="1"/>
  <c r="DG532" i="1"/>
  <c r="DF532" i="1"/>
  <c r="DE532" i="1"/>
  <c r="DO531" i="1"/>
  <c r="DN531" i="1"/>
  <c r="DM531" i="1"/>
  <c r="DI531" i="1"/>
  <c r="DH531" i="1"/>
  <c r="DG531" i="1"/>
  <c r="DF531" i="1"/>
  <c r="DE531" i="1"/>
  <c r="DO530" i="1"/>
  <c r="DN530" i="1"/>
  <c r="DM530" i="1"/>
  <c r="DI530" i="1"/>
  <c r="DH530" i="1"/>
  <c r="DG530" i="1"/>
  <c r="DF530" i="1"/>
  <c r="DE530" i="1"/>
  <c r="DO529" i="1"/>
  <c r="DN529" i="1"/>
  <c r="DM529" i="1"/>
  <c r="DI529" i="1"/>
  <c r="DH529" i="1"/>
  <c r="DG529" i="1"/>
  <c r="DF529" i="1"/>
  <c r="DE529" i="1"/>
  <c r="DO528" i="1"/>
  <c r="DN528" i="1"/>
  <c r="DM528" i="1"/>
  <c r="DI528" i="1"/>
  <c r="DH528" i="1"/>
  <c r="DG528" i="1"/>
  <c r="DF528" i="1"/>
  <c r="DE528" i="1"/>
  <c r="DO527" i="1"/>
  <c r="DN527" i="1"/>
  <c r="DM527" i="1"/>
  <c r="DI527" i="1"/>
  <c r="DH527" i="1"/>
  <c r="DG527" i="1"/>
  <c r="DF527" i="1"/>
  <c r="DE527" i="1"/>
  <c r="DO526" i="1"/>
  <c r="DN526" i="1"/>
  <c r="DM526" i="1"/>
  <c r="DI526" i="1"/>
  <c r="DH526" i="1"/>
  <c r="DG526" i="1"/>
  <c r="DF526" i="1"/>
  <c r="DE526" i="1"/>
  <c r="DO525" i="1"/>
  <c r="DN525" i="1"/>
  <c r="DM525" i="1"/>
  <c r="DI525" i="1"/>
  <c r="DH525" i="1"/>
  <c r="DG525" i="1"/>
  <c r="DF525" i="1"/>
  <c r="DE525" i="1"/>
  <c r="DO524" i="1"/>
  <c r="DN524" i="1"/>
  <c r="DM524" i="1"/>
  <c r="DI524" i="1"/>
  <c r="DH524" i="1"/>
  <c r="DG524" i="1"/>
  <c r="DF524" i="1"/>
  <c r="DE524" i="1"/>
  <c r="DO523" i="1"/>
  <c r="DN523" i="1"/>
  <c r="DM523" i="1"/>
  <c r="DO522" i="1"/>
  <c r="DN522" i="1"/>
  <c r="DM522" i="1"/>
  <c r="DO521" i="1"/>
  <c r="DN521" i="1"/>
  <c r="DM521" i="1"/>
  <c r="DO520" i="1"/>
  <c r="DN520" i="1"/>
  <c r="DM520" i="1"/>
  <c r="DO519" i="1"/>
  <c r="DN519" i="1"/>
  <c r="DM519" i="1"/>
  <c r="DO518" i="1"/>
  <c r="DN518" i="1"/>
  <c r="DM518" i="1"/>
  <c r="DO517" i="1"/>
  <c r="DN517" i="1"/>
  <c r="DM517" i="1"/>
  <c r="DO516" i="1"/>
  <c r="DN516" i="1"/>
  <c r="DM516" i="1"/>
  <c r="DO515" i="1"/>
  <c r="DN515" i="1"/>
  <c r="DM515" i="1"/>
  <c r="DO514" i="1"/>
  <c r="DN514" i="1"/>
  <c r="DM514" i="1"/>
  <c r="DO513" i="1"/>
  <c r="DN513" i="1"/>
  <c r="DM513" i="1"/>
  <c r="DO512" i="1"/>
  <c r="DN512" i="1"/>
  <c r="DM512" i="1"/>
  <c r="DO511" i="1"/>
  <c r="DN511" i="1"/>
  <c r="DM511" i="1"/>
  <c r="DO510" i="1"/>
  <c r="DN510" i="1"/>
  <c r="DM510" i="1"/>
  <c r="DO509" i="1"/>
  <c r="DN509" i="1"/>
  <c r="DM509" i="1"/>
  <c r="DO508" i="1"/>
  <c r="DN508" i="1"/>
  <c r="DM508" i="1"/>
  <c r="DO507" i="1"/>
  <c r="DN507" i="1"/>
  <c r="DM507" i="1"/>
  <c r="DO506" i="1"/>
  <c r="DN506" i="1"/>
  <c r="DM506" i="1"/>
  <c r="DO505" i="1"/>
  <c r="DN505" i="1"/>
  <c r="DM505" i="1"/>
  <c r="DO504" i="1"/>
  <c r="DN504" i="1"/>
  <c r="DM504" i="1"/>
  <c r="DO503" i="1"/>
  <c r="DN503" i="1"/>
  <c r="DM503" i="1"/>
  <c r="DO502" i="1"/>
  <c r="DN502" i="1"/>
  <c r="DO501" i="1"/>
  <c r="DN501" i="1"/>
  <c r="DM501" i="1"/>
  <c r="DO500" i="1"/>
  <c r="DN500" i="1"/>
  <c r="DO499" i="1"/>
  <c r="DN499" i="1"/>
  <c r="DM499" i="1"/>
  <c r="DO497" i="1"/>
  <c r="DN497" i="1"/>
  <c r="DM497" i="1"/>
  <c r="DO496" i="1"/>
  <c r="DN496" i="1"/>
  <c r="DM496" i="1"/>
  <c r="DO495" i="1"/>
  <c r="DN495" i="1"/>
  <c r="DM495" i="1"/>
  <c r="DO494" i="1"/>
  <c r="DN494" i="1"/>
  <c r="DO493" i="1"/>
  <c r="DN493" i="1"/>
  <c r="DO492" i="1"/>
  <c r="DN492" i="1"/>
  <c r="DM492" i="1"/>
  <c r="DO491" i="1"/>
  <c r="DN491" i="1"/>
  <c r="DM491" i="1"/>
  <c r="DO490" i="1"/>
  <c r="DN490" i="1"/>
  <c r="DM490" i="1"/>
  <c r="DO489" i="1"/>
  <c r="DN489" i="1"/>
  <c r="DM489" i="1"/>
  <c r="DO488" i="1"/>
  <c r="DN488" i="1"/>
  <c r="DM488" i="1"/>
  <c r="DO487" i="1"/>
  <c r="DN487" i="1"/>
  <c r="DM487" i="1"/>
  <c r="DO486" i="1"/>
  <c r="DN486" i="1"/>
  <c r="DO485" i="1"/>
  <c r="DN485" i="1"/>
  <c r="DM485" i="1"/>
  <c r="DO484" i="1"/>
  <c r="DN484" i="1"/>
  <c r="DM484" i="1"/>
  <c r="DO483" i="1"/>
  <c r="DN483" i="1"/>
  <c r="DM483" i="1"/>
  <c r="DO482" i="1"/>
  <c r="DN482" i="1"/>
  <c r="DM482" i="1"/>
  <c r="DO481" i="1"/>
  <c r="DN481" i="1"/>
  <c r="DM481" i="1"/>
  <c r="DO480" i="1"/>
  <c r="DN480" i="1"/>
  <c r="DM480" i="1"/>
  <c r="DO479" i="1"/>
  <c r="DN479" i="1"/>
  <c r="DM479" i="1"/>
  <c r="DO478" i="1"/>
  <c r="DN478" i="1"/>
  <c r="DM478" i="1"/>
  <c r="DO477" i="1"/>
  <c r="DN477" i="1"/>
  <c r="DM477" i="1"/>
  <c r="DO476" i="1"/>
  <c r="DN476" i="1"/>
  <c r="DM476" i="1"/>
  <c r="DO475" i="1"/>
  <c r="DN475" i="1"/>
  <c r="DM475" i="1"/>
  <c r="DO474" i="1"/>
  <c r="DN474" i="1"/>
  <c r="DM474" i="1"/>
  <c r="DO473" i="1"/>
  <c r="DN473" i="1"/>
  <c r="DM473" i="1"/>
  <c r="DO470" i="1"/>
  <c r="DN470" i="1"/>
  <c r="DM470" i="1"/>
  <c r="DO469" i="1"/>
  <c r="DN469" i="1"/>
  <c r="DM469" i="1"/>
  <c r="DO468" i="1"/>
  <c r="DN468" i="1"/>
  <c r="DM468" i="1"/>
  <c r="DO467" i="1"/>
  <c r="DN467" i="1"/>
  <c r="DM467" i="1"/>
  <c r="DO466" i="1"/>
  <c r="DN466" i="1"/>
  <c r="DM466" i="1"/>
  <c r="DO465" i="1"/>
  <c r="DN465" i="1"/>
  <c r="DM465" i="1"/>
  <c r="DO464" i="1"/>
  <c r="DN464" i="1"/>
  <c r="DM464" i="1"/>
  <c r="DO463" i="1"/>
  <c r="DN463" i="1"/>
  <c r="DM463" i="1"/>
  <c r="DO462" i="1"/>
  <c r="DN462" i="1"/>
  <c r="DM462" i="1"/>
  <c r="DO461" i="1"/>
  <c r="DN461" i="1"/>
  <c r="DO460" i="1"/>
  <c r="DN460" i="1"/>
  <c r="DM460" i="1"/>
  <c r="DO459" i="1"/>
  <c r="DN459" i="1"/>
  <c r="DM459" i="1"/>
  <c r="DO458" i="1"/>
  <c r="DN458" i="1"/>
  <c r="DM458" i="1"/>
  <c r="DO457" i="1"/>
  <c r="DN457" i="1"/>
  <c r="DM457" i="1"/>
  <c r="DO456" i="1"/>
  <c r="DN456" i="1"/>
  <c r="DM456" i="1"/>
  <c r="DO455" i="1"/>
  <c r="DN455" i="1"/>
  <c r="DM455" i="1"/>
  <c r="DO454" i="1"/>
  <c r="DN454" i="1"/>
  <c r="DO453" i="1"/>
  <c r="DN453" i="1"/>
  <c r="DM453" i="1"/>
  <c r="DO452" i="1"/>
  <c r="DN452" i="1"/>
  <c r="DM452" i="1"/>
  <c r="DO451" i="1"/>
  <c r="DN451" i="1"/>
  <c r="DM451" i="1"/>
  <c r="DO450" i="1"/>
  <c r="DN450" i="1"/>
  <c r="DM450" i="1"/>
  <c r="DO449" i="1"/>
  <c r="DN449" i="1"/>
  <c r="DM449" i="1"/>
  <c r="DO448" i="1"/>
  <c r="DN448" i="1"/>
  <c r="DM448" i="1"/>
  <c r="DO447" i="1"/>
  <c r="DN447" i="1"/>
  <c r="DM447" i="1"/>
  <c r="DO446" i="1"/>
  <c r="DN446" i="1"/>
  <c r="DM446" i="1"/>
  <c r="DO445" i="1"/>
  <c r="DN445" i="1"/>
  <c r="DM445" i="1"/>
  <c r="DO444" i="1"/>
  <c r="DN444" i="1"/>
  <c r="DM444" i="1"/>
  <c r="DO443" i="1"/>
  <c r="DN443" i="1"/>
  <c r="DM443" i="1"/>
  <c r="DO442" i="1"/>
  <c r="DN442" i="1"/>
  <c r="DM442" i="1"/>
  <c r="DO441" i="1"/>
  <c r="DN441" i="1"/>
  <c r="DM441" i="1"/>
  <c r="DO440" i="1"/>
  <c r="DN440" i="1"/>
  <c r="DM440" i="1"/>
  <c r="DO439" i="1"/>
  <c r="DN439" i="1"/>
  <c r="DM439" i="1"/>
  <c r="DO438" i="1"/>
  <c r="DN438" i="1"/>
  <c r="DM438" i="1"/>
  <c r="DO437" i="1"/>
  <c r="DN437" i="1"/>
  <c r="DM437" i="1"/>
  <c r="DO436" i="1"/>
  <c r="DN436" i="1"/>
  <c r="DM436" i="1"/>
  <c r="DO435" i="1"/>
  <c r="DN435" i="1"/>
  <c r="DM435" i="1"/>
  <c r="DO434" i="1"/>
  <c r="DN434" i="1"/>
  <c r="DO432" i="1"/>
  <c r="DN432" i="1"/>
  <c r="DM432" i="1"/>
  <c r="DO431" i="1"/>
  <c r="DN431" i="1"/>
  <c r="DM431" i="1"/>
  <c r="DO430" i="1"/>
  <c r="DN430" i="1"/>
  <c r="DM430" i="1"/>
  <c r="DO429" i="1"/>
  <c r="DN429" i="1"/>
  <c r="DM429" i="1"/>
  <c r="DO428" i="1"/>
  <c r="DN428" i="1"/>
  <c r="DM428" i="1"/>
  <c r="DO427" i="1"/>
  <c r="DN427" i="1"/>
  <c r="DM427" i="1"/>
  <c r="DO426" i="1"/>
  <c r="DN426" i="1"/>
  <c r="DM426" i="1"/>
  <c r="DO425" i="1"/>
  <c r="DN425" i="1"/>
  <c r="DM425" i="1"/>
  <c r="DO424" i="1"/>
  <c r="DN424" i="1"/>
  <c r="DM424" i="1"/>
  <c r="DO423" i="1"/>
  <c r="DN423" i="1"/>
  <c r="DM423" i="1"/>
  <c r="DO422" i="1"/>
  <c r="DN422" i="1"/>
  <c r="DO421" i="1"/>
  <c r="DN421" i="1"/>
  <c r="DM421" i="1"/>
  <c r="DO420" i="1"/>
  <c r="DN420" i="1"/>
  <c r="DM420" i="1"/>
  <c r="DO419" i="1"/>
  <c r="DN419" i="1"/>
  <c r="DM419" i="1"/>
  <c r="DO418" i="1"/>
  <c r="DN418" i="1"/>
  <c r="DM418" i="1"/>
  <c r="DO417" i="1"/>
  <c r="DN417" i="1"/>
  <c r="DM417" i="1"/>
  <c r="DO414" i="1"/>
  <c r="DN414" i="1"/>
  <c r="DM414" i="1"/>
  <c r="DO413" i="1"/>
  <c r="DN413" i="1"/>
  <c r="DM413" i="1"/>
  <c r="DO412" i="1"/>
  <c r="DN412" i="1"/>
  <c r="DM412" i="1"/>
  <c r="DO411" i="1"/>
  <c r="DN411" i="1"/>
  <c r="DM411" i="1"/>
  <c r="DO410" i="1"/>
  <c r="DN410" i="1"/>
  <c r="DM410" i="1"/>
  <c r="DO409" i="1"/>
  <c r="DN409" i="1"/>
  <c r="DM409" i="1"/>
  <c r="DO408" i="1"/>
  <c r="DN408" i="1"/>
  <c r="DM408" i="1"/>
  <c r="DO407" i="1"/>
  <c r="DN407" i="1"/>
  <c r="DM407" i="1"/>
  <c r="DO406" i="1"/>
  <c r="DN406" i="1"/>
  <c r="DM406" i="1"/>
  <c r="DO405" i="1"/>
  <c r="DN405" i="1"/>
  <c r="DM405" i="1"/>
  <c r="DO404" i="1"/>
  <c r="DN404" i="1"/>
  <c r="DO403" i="1"/>
  <c r="DN403" i="1"/>
  <c r="DM403" i="1"/>
  <c r="DO402" i="1"/>
  <c r="DN402" i="1"/>
  <c r="DM402" i="1"/>
  <c r="DO401" i="1"/>
  <c r="DN401" i="1"/>
  <c r="DM401" i="1"/>
  <c r="DO400" i="1"/>
  <c r="DN400" i="1"/>
  <c r="DM400" i="1"/>
  <c r="DO399" i="1"/>
  <c r="DN399" i="1"/>
  <c r="DM399" i="1"/>
  <c r="DO398" i="1"/>
  <c r="DN398" i="1"/>
  <c r="DM398" i="1"/>
  <c r="DO397" i="1"/>
  <c r="DN397" i="1"/>
  <c r="DM397" i="1"/>
  <c r="DO396" i="1"/>
  <c r="DN396" i="1"/>
  <c r="DM396" i="1"/>
  <c r="DO395" i="1"/>
  <c r="DN395" i="1"/>
  <c r="DM395" i="1"/>
  <c r="DO394" i="1"/>
  <c r="DN394" i="1"/>
  <c r="DM394" i="1"/>
  <c r="DO393" i="1"/>
  <c r="DN393" i="1"/>
  <c r="DM393" i="1"/>
  <c r="DO392" i="1"/>
  <c r="DN392" i="1"/>
  <c r="DM392" i="1"/>
  <c r="DO391" i="1"/>
  <c r="DN391" i="1"/>
  <c r="DM391" i="1"/>
  <c r="DO390" i="1"/>
  <c r="DN390" i="1"/>
  <c r="DM390" i="1"/>
  <c r="DO389" i="1"/>
  <c r="DN389" i="1"/>
  <c r="DM389" i="1"/>
  <c r="DO388" i="1"/>
  <c r="DN388" i="1"/>
  <c r="DM388" i="1"/>
  <c r="DO387" i="1"/>
  <c r="DN387" i="1"/>
  <c r="DM387" i="1"/>
  <c r="DO386" i="1"/>
  <c r="DN386" i="1"/>
  <c r="DM386" i="1"/>
  <c r="DO385" i="1"/>
  <c r="DN385" i="1"/>
  <c r="DM385" i="1"/>
  <c r="DO384" i="1"/>
  <c r="DN384" i="1"/>
  <c r="DM384" i="1"/>
  <c r="DO383" i="1"/>
  <c r="DN383" i="1"/>
  <c r="DM383" i="1"/>
  <c r="DO382" i="1"/>
  <c r="DN382" i="1"/>
  <c r="DM382" i="1"/>
  <c r="DO381" i="1"/>
  <c r="DN381" i="1"/>
  <c r="DM381" i="1"/>
  <c r="DO380" i="1"/>
  <c r="DN380" i="1"/>
  <c r="DM380" i="1"/>
  <c r="DO378" i="1"/>
  <c r="DN378" i="1"/>
  <c r="DM378" i="1"/>
  <c r="DO376" i="1"/>
  <c r="DN376" i="1"/>
  <c r="DM376" i="1"/>
  <c r="DO375" i="1"/>
  <c r="DN375" i="1"/>
  <c r="DM375" i="1"/>
  <c r="DO374" i="1"/>
  <c r="DN374" i="1"/>
  <c r="DM374" i="1"/>
  <c r="DO373" i="1"/>
  <c r="DN373" i="1"/>
  <c r="DM373" i="1"/>
  <c r="DO372" i="1"/>
  <c r="DN372" i="1"/>
  <c r="DM372" i="1"/>
  <c r="DO371" i="1"/>
  <c r="DN371" i="1"/>
  <c r="DM371" i="1"/>
  <c r="DO370" i="1"/>
  <c r="DN370" i="1"/>
  <c r="DM370" i="1"/>
  <c r="DO368" i="1"/>
  <c r="DN368" i="1"/>
  <c r="DM368" i="1"/>
  <c r="DO367" i="1"/>
  <c r="DN367" i="1"/>
  <c r="DM367" i="1"/>
  <c r="DO365" i="1"/>
  <c r="DN365" i="1"/>
  <c r="DM365" i="1"/>
  <c r="DO364" i="1"/>
  <c r="DN364" i="1"/>
  <c r="DM364" i="1"/>
  <c r="DO363" i="1"/>
  <c r="DN363" i="1"/>
  <c r="DM363" i="1"/>
  <c r="DO361" i="1"/>
  <c r="DN361" i="1"/>
  <c r="DM361" i="1"/>
  <c r="DO360" i="1"/>
  <c r="DN360" i="1"/>
  <c r="DM360" i="1"/>
  <c r="DO359" i="1"/>
  <c r="DN359" i="1"/>
  <c r="DM359" i="1"/>
  <c r="DO358" i="1"/>
  <c r="DN358" i="1"/>
  <c r="DM358" i="1"/>
  <c r="DO357" i="1"/>
  <c r="DN357" i="1"/>
  <c r="DM357" i="1"/>
  <c r="DO356" i="1"/>
  <c r="DN356" i="1"/>
  <c r="DM356" i="1"/>
  <c r="DO355" i="1"/>
  <c r="DN355" i="1"/>
  <c r="DM355" i="1"/>
  <c r="DO354" i="1"/>
  <c r="DN354" i="1"/>
  <c r="DM354" i="1"/>
  <c r="DO353" i="1"/>
  <c r="DN353" i="1"/>
  <c r="DO352" i="1"/>
  <c r="DN352" i="1"/>
  <c r="DM352" i="1"/>
  <c r="DO351" i="1"/>
  <c r="DN351" i="1"/>
  <c r="DM351" i="1"/>
  <c r="DO350" i="1"/>
  <c r="DN350" i="1"/>
  <c r="DM350" i="1"/>
  <c r="DO349" i="1"/>
  <c r="DN349" i="1"/>
  <c r="DM349" i="1"/>
  <c r="DO348" i="1"/>
  <c r="DN348" i="1"/>
  <c r="DM348" i="1"/>
  <c r="DO347" i="1"/>
  <c r="DN347" i="1"/>
  <c r="DM347" i="1"/>
  <c r="DO346" i="1"/>
  <c r="DN346" i="1"/>
  <c r="DM346" i="1"/>
  <c r="DO344" i="1"/>
  <c r="DN344" i="1"/>
  <c r="DM344" i="1"/>
  <c r="DO343" i="1"/>
  <c r="DN343" i="1"/>
  <c r="DM343" i="1"/>
  <c r="DO342" i="1"/>
  <c r="DN342" i="1"/>
  <c r="DM342" i="1"/>
  <c r="DO341" i="1"/>
  <c r="DN341" i="1"/>
  <c r="DM341" i="1"/>
  <c r="DO340" i="1"/>
  <c r="DN340" i="1"/>
  <c r="DM340" i="1"/>
  <c r="DO339" i="1"/>
  <c r="DN339" i="1"/>
  <c r="DM339" i="1"/>
  <c r="DO338" i="1"/>
  <c r="DN338" i="1"/>
  <c r="DM338" i="1"/>
  <c r="DO337" i="1"/>
  <c r="DN337" i="1"/>
  <c r="DM337" i="1"/>
  <c r="DO336" i="1"/>
  <c r="DN336" i="1"/>
  <c r="DM336" i="1"/>
  <c r="DO335" i="1"/>
  <c r="DN335" i="1"/>
  <c r="DM335" i="1"/>
  <c r="DO334" i="1"/>
  <c r="DN334" i="1"/>
  <c r="DM334" i="1"/>
  <c r="DO333" i="1"/>
  <c r="DN333" i="1"/>
  <c r="DM333" i="1"/>
  <c r="DO332" i="1"/>
  <c r="DN332" i="1"/>
  <c r="DM332" i="1"/>
  <c r="DO331" i="1"/>
  <c r="DN331" i="1"/>
  <c r="DM331" i="1"/>
  <c r="DO330" i="1"/>
  <c r="DN330" i="1"/>
  <c r="DM330" i="1"/>
  <c r="DO329" i="1"/>
  <c r="DN329" i="1"/>
  <c r="DM329" i="1"/>
  <c r="DO328" i="1"/>
  <c r="DN328" i="1"/>
  <c r="DM328" i="1"/>
  <c r="DO327" i="1"/>
  <c r="DN327" i="1"/>
  <c r="DM327" i="1"/>
  <c r="DO326" i="1"/>
  <c r="DN326" i="1"/>
  <c r="DM326" i="1"/>
  <c r="DO325" i="1"/>
  <c r="DN325" i="1"/>
  <c r="DM325" i="1"/>
  <c r="DO324" i="1"/>
  <c r="DN324" i="1"/>
  <c r="DM324" i="1"/>
  <c r="DO323" i="1"/>
  <c r="DN323" i="1"/>
  <c r="DM323" i="1"/>
  <c r="DO322" i="1"/>
  <c r="DN322" i="1"/>
  <c r="DM322" i="1"/>
  <c r="DO321" i="1"/>
  <c r="DN321" i="1"/>
  <c r="DM321" i="1"/>
  <c r="DO320" i="1"/>
  <c r="DN320" i="1"/>
  <c r="DM320" i="1"/>
  <c r="DO319" i="1"/>
  <c r="DN319" i="1"/>
  <c r="DM319" i="1"/>
  <c r="DO318" i="1"/>
  <c r="DN318" i="1"/>
  <c r="DM318" i="1"/>
  <c r="DO317" i="1"/>
  <c r="DN317" i="1"/>
  <c r="DM317" i="1"/>
  <c r="DO316" i="1"/>
  <c r="DN316" i="1"/>
  <c r="DM316" i="1"/>
  <c r="DO315" i="1"/>
  <c r="DN315" i="1"/>
  <c r="DM315" i="1"/>
  <c r="DO314" i="1"/>
  <c r="DN314" i="1"/>
  <c r="DM314" i="1"/>
  <c r="DO312" i="1"/>
  <c r="DN312" i="1"/>
  <c r="DM312" i="1"/>
  <c r="DO311" i="1"/>
  <c r="DN311" i="1"/>
  <c r="DM311" i="1"/>
  <c r="DO310" i="1"/>
  <c r="DN310" i="1"/>
  <c r="DM310" i="1"/>
  <c r="DO309" i="1"/>
  <c r="DN309" i="1"/>
  <c r="DM309" i="1"/>
  <c r="DO308" i="1"/>
  <c r="DN308" i="1"/>
  <c r="DM308" i="1"/>
  <c r="DO307" i="1"/>
  <c r="DN307" i="1"/>
  <c r="DM307" i="1"/>
  <c r="DO306" i="1"/>
  <c r="DN306" i="1"/>
  <c r="DM306" i="1"/>
  <c r="DO305" i="1"/>
  <c r="DN305" i="1"/>
  <c r="DM305" i="1"/>
  <c r="DO304" i="1"/>
  <c r="DN304" i="1"/>
  <c r="DM304" i="1"/>
  <c r="DO303" i="1"/>
  <c r="DN303" i="1"/>
  <c r="DM303" i="1"/>
  <c r="DO302" i="1"/>
  <c r="DN302" i="1"/>
  <c r="DM302" i="1"/>
  <c r="DO301" i="1"/>
  <c r="DN301" i="1"/>
  <c r="DM301" i="1"/>
  <c r="DO300" i="1"/>
  <c r="DN300" i="1"/>
  <c r="DM300" i="1"/>
  <c r="DO299" i="1"/>
  <c r="DN299" i="1"/>
  <c r="DM299" i="1"/>
  <c r="DO298" i="1"/>
  <c r="DN298" i="1"/>
  <c r="DM298" i="1"/>
  <c r="DO297" i="1"/>
  <c r="DN297" i="1"/>
  <c r="DM297" i="1"/>
  <c r="DO296" i="1"/>
  <c r="DN296" i="1"/>
  <c r="DM296" i="1"/>
  <c r="DO295" i="1"/>
  <c r="DN295" i="1"/>
  <c r="DM295" i="1"/>
  <c r="DO294" i="1"/>
  <c r="DN294" i="1"/>
  <c r="DM294" i="1"/>
  <c r="DO293" i="1"/>
  <c r="DN293" i="1"/>
  <c r="DM293" i="1"/>
  <c r="DO292" i="1"/>
  <c r="DN292" i="1"/>
  <c r="DM292" i="1"/>
  <c r="DO291" i="1"/>
  <c r="DN291" i="1"/>
  <c r="DM291" i="1"/>
  <c r="DO290" i="1"/>
  <c r="DN290" i="1"/>
  <c r="DM290" i="1"/>
  <c r="DO289" i="1"/>
  <c r="DN289" i="1"/>
  <c r="DM289" i="1"/>
  <c r="DO288" i="1"/>
  <c r="DN288" i="1"/>
  <c r="DM288" i="1"/>
  <c r="DO287" i="1"/>
  <c r="DN287" i="1"/>
  <c r="DM287" i="1"/>
  <c r="DO286" i="1"/>
  <c r="DN286" i="1"/>
  <c r="DM286" i="1"/>
  <c r="DO285" i="1"/>
  <c r="DN285" i="1"/>
  <c r="DM285" i="1"/>
  <c r="DO284" i="1"/>
  <c r="DN284" i="1"/>
  <c r="DM284" i="1"/>
  <c r="DO283" i="1"/>
  <c r="DN283" i="1"/>
  <c r="DM283" i="1"/>
  <c r="DO282" i="1"/>
  <c r="DN282" i="1"/>
  <c r="DM282" i="1"/>
  <c r="DO281" i="1"/>
  <c r="DN281" i="1"/>
  <c r="DM281" i="1"/>
  <c r="DO280" i="1"/>
  <c r="DN280" i="1"/>
  <c r="DM280" i="1"/>
  <c r="DO279" i="1"/>
  <c r="DN279" i="1"/>
  <c r="DM279" i="1"/>
  <c r="DO278" i="1"/>
  <c r="DN278" i="1"/>
  <c r="DM278" i="1"/>
  <c r="DO277" i="1"/>
  <c r="DN277" i="1"/>
  <c r="DM277" i="1"/>
  <c r="DO276" i="1"/>
  <c r="DN276" i="1"/>
  <c r="DM276" i="1"/>
  <c r="DO275" i="1"/>
  <c r="DN275" i="1"/>
  <c r="DM275" i="1"/>
  <c r="DO274" i="1"/>
  <c r="DN274" i="1"/>
  <c r="DM274" i="1"/>
  <c r="DO273" i="1"/>
  <c r="DN273" i="1"/>
  <c r="DM273" i="1"/>
  <c r="DO272" i="1"/>
  <c r="DN272" i="1"/>
  <c r="DM272" i="1"/>
  <c r="DO271" i="1"/>
  <c r="DN271" i="1"/>
  <c r="DM271" i="1"/>
  <c r="DO270" i="1"/>
  <c r="DN270" i="1"/>
  <c r="DM270" i="1"/>
  <c r="DO269" i="1"/>
  <c r="DN269" i="1"/>
  <c r="DM269" i="1"/>
  <c r="DO268" i="1"/>
  <c r="DN268" i="1"/>
  <c r="DM268" i="1"/>
  <c r="DO267" i="1"/>
  <c r="DN267" i="1"/>
  <c r="DM267" i="1"/>
  <c r="DO266" i="1"/>
  <c r="DN266" i="1"/>
  <c r="DM266" i="1"/>
  <c r="DO265" i="1"/>
  <c r="DN265" i="1"/>
  <c r="DM265" i="1"/>
  <c r="DO264" i="1"/>
  <c r="DN264" i="1"/>
  <c r="DM264" i="1"/>
  <c r="DO263" i="1"/>
  <c r="DN263" i="1"/>
  <c r="DM263" i="1"/>
  <c r="DO262" i="1"/>
  <c r="DN262" i="1"/>
  <c r="DM262" i="1"/>
  <c r="DO261" i="1"/>
  <c r="DN261" i="1"/>
  <c r="DM261" i="1"/>
  <c r="DO260" i="1"/>
  <c r="DN260" i="1"/>
  <c r="DM260" i="1"/>
  <c r="DO259" i="1"/>
  <c r="DN259" i="1"/>
  <c r="DM259" i="1"/>
  <c r="DO258" i="1"/>
  <c r="DN258" i="1"/>
  <c r="DM258" i="1"/>
  <c r="DO257" i="1"/>
  <c r="DN257" i="1"/>
  <c r="DM257" i="1"/>
  <c r="DO256" i="1"/>
  <c r="DN256" i="1"/>
  <c r="DM256" i="1"/>
  <c r="DO255" i="1"/>
  <c r="DN255" i="1"/>
  <c r="DM255" i="1"/>
  <c r="DO254" i="1"/>
  <c r="DN254" i="1"/>
  <c r="DM254" i="1"/>
  <c r="DO253" i="1"/>
  <c r="DN253" i="1"/>
  <c r="DM253" i="1"/>
  <c r="DO252" i="1"/>
  <c r="DN252" i="1"/>
  <c r="DM252" i="1"/>
  <c r="DO251" i="1"/>
  <c r="DN251" i="1"/>
  <c r="DM251" i="1"/>
  <c r="DO250" i="1"/>
  <c r="DN250" i="1"/>
  <c r="DM250" i="1"/>
  <c r="DO249" i="1"/>
  <c r="DN249" i="1"/>
  <c r="DM249" i="1"/>
  <c r="DO248" i="1"/>
  <c r="DN248" i="1"/>
  <c r="DM248" i="1"/>
  <c r="DO247" i="1"/>
  <c r="DN247" i="1"/>
  <c r="DM247" i="1"/>
  <c r="DO246" i="1"/>
  <c r="DN246" i="1"/>
  <c r="DM246" i="1"/>
  <c r="DO245" i="1"/>
  <c r="DN245" i="1"/>
  <c r="DM245" i="1"/>
  <c r="DO244" i="1"/>
  <c r="DN244" i="1"/>
  <c r="DM244" i="1"/>
  <c r="DO243" i="1"/>
  <c r="DN243" i="1"/>
  <c r="DM243" i="1"/>
  <c r="DO242" i="1"/>
  <c r="DN242" i="1"/>
  <c r="DM242" i="1"/>
  <c r="DO241" i="1"/>
  <c r="DN241" i="1"/>
  <c r="DM241" i="1"/>
  <c r="DO240" i="1"/>
  <c r="DN240" i="1"/>
  <c r="DM240" i="1"/>
  <c r="DO239" i="1"/>
  <c r="DN239" i="1"/>
  <c r="DM239" i="1"/>
  <c r="DO238" i="1"/>
  <c r="DN238" i="1"/>
  <c r="DM238" i="1"/>
  <c r="DO237" i="1"/>
  <c r="DN237" i="1"/>
  <c r="DM237" i="1"/>
  <c r="DO236" i="1"/>
  <c r="DN236" i="1"/>
  <c r="DM236" i="1"/>
  <c r="DO235" i="1"/>
  <c r="DN235" i="1"/>
  <c r="DM235" i="1"/>
  <c r="DO234" i="1"/>
  <c r="DN234" i="1"/>
  <c r="DM234" i="1"/>
  <c r="DO233" i="1"/>
  <c r="DN233" i="1"/>
  <c r="DM233" i="1"/>
  <c r="DO232" i="1"/>
  <c r="DN232" i="1"/>
  <c r="DM232" i="1"/>
  <c r="DO231" i="1"/>
  <c r="DN231" i="1"/>
  <c r="DM231" i="1"/>
  <c r="DO230" i="1"/>
  <c r="DN230" i="1"/>
  <c r="DM230" i="1"/>
  <c r="DO229" i="1"/>
  <c r="DN229" i="1"/>
  <c r="DM229" i="1"/>
  <c r="DO228" i="1"/>
  <c r="DN228" i="1"/>
  <c r="DM228" i="1"/>
  <c r="DO227" i="1"/>
  <c r="DN227" i="1"/>
  <c r="DM227" i="1"/>
  <c r="DO226" i="1"/>
  <c r="DN226" i="1"/>
  <c r="DM226" i="1"/>
  <c r="DO225" i="1"/>
  <c r="DN225" i="1"/>
  <c r="DM225" i="1"/>
  <c r="DO224" i="1"/>
  <c r="DN224" i="1"/>
  <c r="DM224" i="1"/>
  <c r="DO223" i="1"/>
  <c r="DN223" i="1"/>
  <c r="DM223" i="1"/>
  <c r="DO222" i="1"/>
  <c r="DN222" i="1"/>
  <c r="DM222" i="1"/>
  <c r="DO221" i="1"/>
  <c r="DN221" i="1"/>
  <c r="DM221" i="1"/>
  <c r="DO220" i="1"/>
  <c r="DN220" i="1"/>
  <c r="DM220" i="1"/>
  <c r="DO219" i="1"/>
  <c r="DN219" i="1"/>
  <c r="DM219" i="1"/>
  <c r="DO218" i="1"/>
  <c r="DN218" i="1"/>
  <c r="DM218" i="1"/>
  <c r="DO217" i="1"/>
  <c r="DN217" i="1"/>
  <c r="DM217" i="1"/>
  <c r="DO216" i="1"/>
  <c r="DN216" i="1"/>
  <c r="DM216" i="1"/>
  <c r="DO215" i="1"/>
  <c r="DN215" i="1"/>
  <c r="DM215" i="1"/>
  <c r="DO214" i="1"/>
  <c r="DN214" i="1"/>
  <c r="DM214" i="1"/>
  <c r="DO213" i="1"/>
  <c r="DN213" i="1"/>
  <c r="DM213" i="1"/>
  <c r="DO212" i="1"/>
  <c r="DN212" i="1"/>
  <c r="DM212" i="1"/>
  <c r="DO211" i="1"/>
  <c r="DN211" i="1"/>
  <c r="DM211" i="1"/>
  <c r="DO210" i="1"/>
  <c r="DN210" i="1"/>
  <c r="DM210" i="1"/>
  <c r="DO209" i="1"/>
  <c r="DN209" i="1"/>
  <c r="DM209" i="1"/>
  <c r="DO208" i="1"/>
  <c r="DN208" i="1"/>
  <c r="DM208" i="1"/>
  <c r="DO207" i="1"/>
  <c r="DN207" i="1"/>
  <c r="DM207" i="1"/>
  <c r="DO206" i="1"/>
  <c r="DN206" i="1"/>
  <c r="DM206" i="1"/>
  <c r="DO205" i="1"/>
  <c r="DN205" i="1"/>
  <c r="DM205" i="1"/>
  <c r="DO204" i="1"/>
  <c r="DN204" i="1"/>
  <c r="DM204" i="1"/>
  <c r="DO203" i="1"/>
  <c r="DN203" i="1"/>
  <c r="DM203" i="1"/>
  <c r="DO202" i="1"/>
  <c r="DN202" i="1"/>
  <c r="DM202" i="1"/>
  <c r="DO201" i="1"/>
  <c r="DN201" i="1"/>
  <c r="DM201" i="1"/>
  <c r="DO200" i="1"/>
  <c r="DN200" i="1"/>
  <c r="DM200" i="1"/>
  <c r="DO199" i="1"/>
  <c r="DN199" i="1"/>
  <c r="DM199" i="1"/>
  <c r="DO198" i="1"/>
  <c r="DN198" i="1"/>
  <c r="DM198" i="1"/>
  <c r="DO197" i="1"/>
  <c r="DN197" i="1"/>
  <c r="DM197" i="1"/>
  <c r="DO196" i="1"/>
  <c r="DN196" i="1"/>
  <c r="DM196" i="1"/>
  <c r="DO195" i="1"/>
  <c r="DN195" i="1"/>
  <c r="DM195" i="1"/>
  <c r="DO194" i="1"/>
  <c r="DN194" i="1"/>
  <c r="DM194" i="1"/>
  <c r="DO193" i="1"/>
  <c r="DN193" i="1"/>
  <c r="DM193" i="1"/>
  <c r="DO192" i="1"/>
  <c r="DN192" i="1"/>
  <c r="DM192" i="1"/>
  <c r="DO191" i="1"/>
  <c r="DN191" i="1"/>
  <c r="DM191" i="1"/>
  <c r="DO190" i="1"/>
  <c r="DN190" i="1"/>
  <c r="DM190" i="1"/>
  <c r="DO189" i="1"/>
  <c r="DN189" i="1"/>
  <c r="DM189" i="1"/>
  <c r="DO188" i="1"/>
  <c r="DN188" i="1"/>
  <c r="DM188" i="1"/>
  <c r="DO187" i="1"/>
  <c r="DN187" i="1"/>
  <c r="DM187" i="1"/>
  <c r="DO186" i="1"/>
  <c r="DN186" i="1"/>
  <c r="DM186" i="1"/>
  <c r="DO185" i="1"/>
  <c r="DN185" i="1"/>
  <c r="DM185" i="1"/>
  <c r="DO184" i="1"/>
  <c r="DN184" i="1"/>
  <c r="DM184" i="1"/>
  <c r="DO183" i="1"/>
  <c r="DN183" i="1"/>
  <c r="DM183" i="1"/>
  <c r="DO182" i="1"/>
  <c r="DN182" i="1"/>
  <c r="DM182" i="1"/>
  <c r="DO181" i="1"/>
  <c r="DN181" i="1"/>
  <c r="DM181" i="1"/>
  <c r="DO180" i="1"/>
  <c r="DN180" i="1"/>
  <c r="DM180" i="1"/>
  <c r="DO179" i="1"/>
  <c r="DN179" i="1"/>
  <c r="DM179" i="1"/>
  <c r="DO178" i="1"/>
  <c r="DN178" i="1"/>
  <c r="DM178" i="1"/>
  <c r="DO177" i="1"/>
  <c r="DN177" i="1"/>
  <c r="DM177" i="1"/>
  <c r="DO176" i="1"/>
  <c r="DN176" i="1"/>
  <c r="DM176" i="1"/>
  <c r="DO175" i="1"/>
  <c r="DN175" i="1"/>
  <c r="DM175" i="1"/>
  <c r="DO174" i="1"/>
  <c r="DN174" i="1"/>
  <c r="DM174" i="1"/>
  <c r="DO173" i="1"/>
  <c r="DN173" i="1"/>
  <c r="DM173" i="1"/>
  <c r="DO172" i="1"/>
  <c r="DN172" i="1"/>
  <c r="DM172" i="1"/>
  <c r="DO171" i="1"/>
  <c r="DN171" i="1"/>
  <c r="DM171" i="1"/>
  <c r="DO170" i="1"/>
  <c r="DN170" i="1"/>
  <c r="DM170" i="1"/>
  <c r="DO169" i="1"/>
  <c r="DN169" i="1"/>
  <c r="DM169" i="1"/>
  <c r="DO168" i="1"/>
  <c r="DN168" i="1"/>
  <c r="DM168" i="1"/>
  <c r="DO167" i="1"/>
  <c r="DN167" i="1"/>
  <c r="DM167" i="1"/>
  <c r="DO166" i="1"/>
  <c r="DN166" i="1"/>
  <c r="DM166" i="1"/>
  <c r="DO165" i="1"/>
  <c r="DN165" i="1"/>
  <c r="DM165" i="1"/>
  <c r="DO164" i="1"/>
  <c r="DN164" i="1"/>
  <c r="DM164" i="1"/>
  <c r="DO163" i="1"/>
  <c r="DN163" i="1"/>
  <c r="DM163" i="1"/>
  <c r="DO162" i="1"/>
  <c r="DN162" i="1"/>
  <c r="DM162" i="1"/>
  <c r="DO161" i="1"/>
  <c r="DN161" i="1"/>
  <c r="DM161" i="1"/>
  <c r="DO160" i="1"/>
  <c r="DN160" i="1"/>
  <c r="DM160" i="1"/>
  <c r="DO159" i="1"/>
  <c r="DN159" i="1"/>
  <c r="DM159" i="1"/>
  <c r="DO158" i="1"/>
  <c r="DN158" i="1"/>
  <c r="DM158" i="1"/>
  <c r="DO157" i="1"/>
  <c r="DN157" i="1"/>
  <c r="DM157" i="1"/>
  <c r="DO156" i="1"/>
  <c r="DN156" i="1"/>
  <c r="DM156" i="1"/>
  <c r="DO155" i="1"/>
  <c r="DN155" i="1"/>
  <c r="DM155" i="1"/>
  <c r="DO154" i="1"/>
  <c r="DN154" i="1"/>
  <c r="DM154" i="1"/>
  <c r="DO153" i="1"/>
  <c r="DN153" i="1"/>
  <c r="DM153" i="1"/>
  <c r="DO152" i="1"/>
  <c r="DN152" i="1"/>
  <c r="DM152" i="1"/>
  <c r="DO151" i="1"/>
  <c r="DN151" i="1"/>
  <c r="DM151" i="1"/>
  <c r="DO150" i="1"/>
  <c r="DN150" i="1"/>
  <c r="DM150" i="1"/>
  <c r="DO149" i="1"/>
  <c r="DN149" i="1"/>
  <c r="DM149" i="1"/>
  <c r="DO148" i="1"/>
  <c r="DN148" i="1"/>
  <c r="DM148" i="1"/>
  <c r="DO147" i="1"/>
  <c r="DN147" i="1"/>
  <c r="DM147" i="1"/>
  <c r="DO146" i="1"/>
  <c r="DN146" i="1"/>
  <c r="DM146" i="1"/>
  <c r="DO145" i="1"/>
  <c r="DN145" i="1"/>
  <c r="DM145" i="1"/>
  <c r="DO144" i="1"/>
  <c r="DN144" i="1"/>
  <c r="DM144" i="1"/>
  <c r="DO143" i="1"/>
  <c r="DN143" i="1"/>
  <c r="DM143" i="1"/>
  <c r="DO142" i="1"/>
  <c r="DN142" i="1"/>
  <c r="DM142" i="1"/>
  <c r="DO141" i="1"/>
  <c r="DN141" i="1"/>
  <c r="DM141" i="1"/>
  <c r="DO140" i="1"/>
  <c r="DN140" i="1"/>
  <c r="DM140" i="1"/>
  <c r="DO139" i="1"/>
  <c r="DN139" i="1"/>
  <c r="DM139" i="1"/>
  <c r="DO138" i="1"/>
  <c r="DN138" i="1"/>
  <c r="DM138" i="1"/>
  <c r="DO137" i="1"/>
  <c r="DN137" i="1"/>
  <c r="DM137" i="1"/>
  <c r="DO136" i="1"/>
  <c r="DN136" i="1"/>
  <c r="DM136" i="1"/>
  <c r="DO135" i="1"/>
  <c r="DN135" i="1"/>
  <c r="DM135" i="1"/>
  <c r="DO134" i="1"/>
  <c r="DN134" i="1"/>
  <c r="DM134" i="1"/>
  <c r="DO133" i="1"/>
  <c r="DN133" i="1"/>
  <c r="DM133" i="1"/>
  <c r="DO132" i="1"/>
  <c r="DN132" i="1"/>
  <c r="DM132" i="1"/>
  <c r="DO131" i="1"/>
  <c r="DN131" i="1"/>
  <c r="DM131" i="1"/>
  <c r="DO130" i="1"/>
  <c r="DN130" i="1"/>
  <c r="DM130" i="1"/>
  <c r="DO129" i="1"/>
  <c r="DN129" i="1"/>
  <c r="DM129" i="1"/>
  <c r="DO128" i="1"/>
  <c r="DN128" i="1"/>
  <c r="DM128" i="1"/>
  <c r="DO127" i="1"/>
  <c r="DN127" i="1"/>
  <c r="DM127" i="1"/>
  <c r="DO126" i="1"/>
  <c r="DN126" i="1"/>
  <c r="DM126" i="1"/>
  <c r="DO125" i="1"/>
  <c r="DN125" i="1"/>
  <c r="DM125" i="1"/>
  <c r="DO124" i="1"/>
  <c r="DN124" i="1"/>
  <c r="DM124" i="1"/>
  <c r="DO123" i="1"/>
  <c r="DN123" i="1"/>
  <c r="DM123" i="1"/>
  <c r="DO122" i="1"/>
  <c r="DN122" i="1"/>
  <c r="DM122" i="1"/>
  <c r="DO121" i="1"/>
  <c r="DN121" i="1"/>
  <c r="DM121" i="1"/>
  <c r="DO120" i="1"/>
  <c r="DN120" i="1"/>
  <c r="DM120" i="1"/>
  <c r="DO119" i="1"/>
  <c r="DN119" i="1"/>
  <c r="DM119" i="1"/>
  <c r="DO118" i="1"/>
  <c r="DN118" i="1"/>
  <c r="DM118" i="1"/>
  <c r="DO117" i="1"/>
  <c r="DN117" i="1"/>
  <c r="DM117" i="1"/>
  <c r="DO116" i="1"/>
  <c r="DN116" i="1"/>
  <c r="DM116" i="1"/>
  <c r="DO115" i="1"/>
  <c r="DN115" i="1"/>
  <c r="DM115" i="1"/>
  <c r="DO114" i="1"/>
  <c r="DN114" i="1"/>
  <c r="DM114" i="1"/>
  <c r="DO113" i="1"/>
  <c r="DN113" i="1"/>
  <c r="DM113" i="1"/>
  <c r="DO112" i="1"/>
  <c r="DN112" i="1"/>
  <c r="DM112" i="1"/>
  <c r="DO111" i="1"/>
  <c r="DN111" i="1"/>
  <c r="DM111" i="1"/>
  <c r="DO110" i="1"/>
  <c r="DN110" i="1"/>
  <c r="DM110" i="1"/>
  <c r="DO109" i="1"/>
  <c r="DN109" i="1"/>
  <c r="DM109" i="1"/>
  <c r="DO108" i="1"/>
  <c r="DN108" i="1"/>
  <c r="DM108" i="1"/>
  <c r="DO107" i="1"/>
  <c r="DN107" i="1"/>
  <c r="DM107" i="1"/>
  <c r="DO106" i="1"/>
  <c r="DN106" i="1"/>
  <c r="DM106" i="1"/>
  <c r="DO105" i="1"/>
  <c r="DN105" i="1"/>
  <c r="DM105" i="1"/>
  <c r="DO104" i="1"/>
  <c r="DN104" i="1"/>
  <c r="DM104" i="1"/>
  <c r="DO103" i="1"/>
  <c r="DN103" i="1"/>
  <c r="DM103" i="1"/>
  <c r="DO102" i="1"/>
  <c r="DN102" i="1"/>
  <c r="DM102" i="1"/>
  <c r="DO101" i="1"/>
  <c r="DN101" i="1"/>
  <c r="DM101" i="1"/>
  <c r="DO100" i="1"/>
  <c r="DN100" i="1"/>
  <c r="DM100" i="1"/>
  <c r="DO99" i="1"/>
  <c r="DN99" i="1"/>
  <c r="DM99" i="1"/>
  <c r="DO98" i="1"/>
  <c r="DN98" i="1"/>
  <c r="DM98" i="1"/>
  <c r="DO97" i="1"/>
  <c r="DN97" i="1"/>
  <c r="DM97" i="1"/>
  <c r="DO96" i="1"/>
  <c r="DN96" i="1"/>
  <c r="DM96" i="1"/>
  <c r="DO95" i="1"/>
  <c r="DN95" i="1"/>
  <c r="DM95" i="1"/>
  <c r="DO94" i="1"/>
  <c r="DN94" i="1"/>
  <c r="DM94" i="1"/>
  <c r="DO93" i="1"/>
  <c r="DN93" i="1"/>
  <c r="DM93" i="1"/>
  <c r="DO92" i="1"/>
  <c r="DN92" i="1"/>
  <c r="DM92" i="1"/>
  <c r="DO91" i="1"/>
  <c r="DN91" i="1"/>
  <c r="DM91" i="1"/>
  <c r="DO90" i="1"/>
  <c r="DN90" i="1"/>
  <c r="DM90" i="1"/>
  <c r="DO89" i="1"/>
  <c r="DN89" i="1"/>
  <c r="DM89" i="1"/>
  <c r="DO88" i="1"/>
  <c r="DN88" i="1"/>
  <c r="DM88" i="1"/>
  <c r="DO87" i="1"/>
  <c r="DN87" i="1"/>
  <c r="DM87" i="1"/>
  <c r="DO86" i="1"/>
  <c r="DN86" i="1"/>
  <c r="DM86" i="1"/>
  <c r="DO85" i="1"/>
  <c r="DN85" i="1"/>
  <c r="DM85" i="1"/>
  <c r="DO84" i="1"/>
  <c r="DN84" i="1"/>
  <c r="DM84" i="1"/>
  <c r="DO83" i="1"/>
  <c r="DN83" i="1"/>
  <c r="DM83" i="1"/>
  <c r="DO82" i="1"/>
  <c r="DN82" i="1"/>
  <c r="DM82" i="1"/>
  <c r="DO81" i="1"/>
  <c r="DN81" i="1"/>
  <c r="DM81" i="1"/>
  <c r="DO80" i="1"/>
  <c r="DN80" i="1"/>
  <c r="DM80" i="1"/>
  <c r="DO79" i="1"/>
  <c r="DN79" i="1"/>
  <c r="DM79" i="1"/>
  <c r="DO78" i="1"/>
  <c r="DN78" i="1"/>
  <c r="DM78" i="1"/>
  <c r="DO77" i="1"/>
  <c r="DN77" i="1"/>
  <c r="DM77" i="1"/>
  <c r="DO76" i="1"/>
  <c r="DN76" i="1"/>
  <c r="DM76" i="1"/>
  <c r="DO75" i="1"/>
  <c r="DN75" i="1"/>
  <c r="DM75" i="1"/>
  <c r="DO74" i="1"/>
  <c r="DN74" i="1"/>
  <c r="DM74" i="1"/>
  <c r="DO73" i="1"/>
  <c r="DN73" i="1"/>
  <c r="DM73" i="1"/>
  <c r="DO72" i="1"/>
  <c r="DN72" i="1"/>
  <c r="DM72" i="1"/>
  <c r="DO71" i="1"/>
  <c r="DN71" i="1"/>
  <c r="DM71" i="1"/>
  <c r="DO70" i="1"/>
  <c r="DN70" i="1"/>
  <c r="DM70" i="1"/>
  <c r="DO69" i="1"/>
  <c r="DN69" i="1"/>
  <c r="DM69" i="1"/>
  <c r="DO68" i="1"/>
  <c r="DN68" i="1"/>
  <c r="DM68" i="1"/>
  <c r="DO67" i="1"/>
  <c r="DN67" i="1"/>
  <c r="DM67" i="1"/>
  <c r="DO66" i="1"/>
  <c r="DN66" i="1"/>
  <c r="DM66" i="1"/>
  <c r="DO65" i="1"/>
  <c r="DN65" i="1"/>
  <c r="DM65" i="1"/>
  <c r="DO64" i="1"/>
  <c r="DN64" i="1"/>
  <c r="DM64" i="1"/>
  <c r="DO63" i="1"/>
  <c r="DN63" i="1"/>
  <c r="DM63" i="1"/>
  <c r="DO62" i="1"/>
  <c r="DN62" i="1"/>
  <c r="DM62" i="1"/>
  <c r="DO61" i="1"/>
  <c r="DN61" i="1"/>
  <c r="DM61" i="1"/>
  <c r="DO60" i="1"/>
  <c r="DN60" i="1"/>
  <c r="DM60" i="1"/>
  <c r="DO59" i="1"/>
  <c r="DN59" i="1"/>
  <c r="DM59" i="1"/>
  <c r="DO58" i="1"/>
  <c r="DN58" i="1"/>
  <c r="DM58" i="1"/>
  <c r="DO57" i="1"/>
  <c r="DN57" i="1"/>
  <c r="DM57" i="1"/>
  <c r="DO56" i="1"/>
  <c r="DN56" i="1"/>
  <c r="DM56" i="1"/>
  <c r="DO55" i="1"/>
  <c r="DN55" i="1"/>
  <c r="DM55" i="1"/>
  <c r="DO54" i="1"/>
  <c r="DN54" i="1"/>
  <c r="DM54" i="1"/>
  <c r="DO53" i="1"/>
  <c r="DN53" i="1"/>
  <c r="DM53" i="1"/>
  <c r="DO52" i="1"/>
  <c r="DN52" i="1"/>
  <c r="DM52" i="1"/>
  <c r="DO51" i="1"/>
  <c r="DN51" i="1"/>
  <c r="DM51" i="1"/>
  <c r="DO50" i="1"/>
  <c r="DN50" i="1"/>
  <c r="DM50" i="1"/>
  <c r="DO49" i="1"/>
  <c r="DN49" i="1"/>
  <c r="DM49" i="1"/>
  <c r="DO48" i="1"/>
  <c r="DN48" i="1"/>
  <c r="DM48" i="1"/>
  <c r="DO47" i="1"/>
  <c r="DN47" i="1"/>
  <c r="DM47" i="1"/>
  <c r="DO46" i="1"/>
  <c r="DN46" i="1"/>
  <c r="DM46" i="1"/>
  <c r="DO45" i="1"/>
  <c r="DN45" i="1"/>
  <c r="DM45" i="1"/>
  <c r="DO44" i="1"/>
  <c r="DN44" i="1"/>
  <c r="DM44" i="1"/>
  <c r="DO43" i="1"/>
  <c r="DN43" i="1"/>
  <c r="DM43" i="1"/>
  <c r="DO42" i="1"/>
  <c r="DN42" i="1"/>
  <c r="DM42" i="1"/>
  <c r="DO41" i="1"/>
  <c r="DN41" i="1"/>
  <c r="DM41" i="1"/>
  <c r="DO40" i="1"/>
  <c r="DN40" i="1"/>
  <c r="DM40" i="1"/>
  <c r="DO39" i="1"/>
  <c r="DN39" i="1"/>
  <c r="DM39" i="1"/>
  <c r="DO38" i="1"/>
  <c r="DN38" i="1"/>
  <c r="DM38" i="1"/>
  <c r="DO37" i="1"/>
  <c r="DN37" i="1"/>
  <c r="DM37" i="1"/>
  <c r="DO36" i="1"/>
  <c r="DN36" i="1"/>
  <c r="DM36" i="1"/>
  <c r="DO35" i="1"/>
  <c r="DN35" i="1"/>
  <c r="DM35" i="1"/>
  <c r="DO34" i="1"/>
  <c r="DN34" i="1"/>
  <c r="DM34" i="1"/>
  <c r="DO33" i="1"/>
  <c r="DN33" i="1"/>
  <c r="DM33" i="1"/>
  <c r="DO32" i="1"/>
  <c r="DN32" i="1"/>
  <c r="DM32" i="1"/>
  <c r="DO31" i="1"/>
  <c r="DN31" i="1"/>
  <c r="DM31" i="1"/>
  <c r="DO30" i="1"/>
  <c r="DN30" i="1"/>
  <c r="DM30" i="1"/>
  <c r="DO29" i="1"/>
  <c r="DN29" i="1"/>
  <c r="DM29" i="1"/>
  <c r="DO28" i="1"/>
  <c r="DN28" i="1"/>
  <c r="DM28" i="1"/>
  <c r="DO27" i="1"/>
  <c r="DN27" i="1"/>
  <c r="DM27" i="1"/>
  <c r="DO26" i="1"/>
  <c r="DN26" i="1"/>
  <c r="DM26" i="1"/>
  <c r="DO25" i="1"/>
  <c r="DN25" i="1"/>
  <c r="DM25" i="1"/>
  <c r="DO24" i="1"/>
  <c r="DN24" i="1"/>
  <c r="DM24" i="1"/>
  <c r="DO23" i="1"/>
  <c r="DN23" i="1"/>
  <c r="DM23" i="1"/>
  <c r="DO22" i="1"/>
  <c r="DN22" i="1"/>
  <c r="DM22" i="1"/>
  <c r="DO21" i="1"/>
  <c r="DN21" i="1"/>
  <c r="DM21" i="1"/>
  <c r="DO20" i="1"/>
  <c r="DN20" i="1"/>
  <c r="DM20" i="1"/>
  <c r="DO19" i="1"/>
  <c r="DN19" i="1"/>
  <c r="DM19" i="1"/>
  <c r="DO18" i="1"/>
  <c r="DN18" i="1"/>
  <c r="DM18" i="1"/>
  <c r="DO17" i="1"/>
  <c r="DN17" i="1"/>
  <c r="DM17" i="1"/>
  <c r="DO16" i="1"/>
  <c r="DN16" i="1"/>
  <c r="DM16" i="1"/>
  <c r="DO15" i="1"/>
  <c r="DN15" i="1"/>
  <c r="DM15" i="1"/>
  <c r="DO14" i="1"/>
  <c r="DN14" i="1"/>
  <c r="DM14" i="1"/>
  <c r="DO13" i="1"/>
  <c r="DN13" i="1"/>
  <c r="DM13" i="1"/>
  <c r="DO12" i="1"/>
  <c r="DN12" i="1"/>
  <c r="DM12" i="1"/>
  <c r="DO11" i="1"/>
  <c r="DN11" i="1"/>
  <c r="DM11" i="1"/>
  <c r="DO10" i="1"/>
  <c r="DN10" i="1"/>
  <c r="DM10" i="1"/>
  <c r="DO9" i="1"/>
  <c r="DN9" i="1"/>
  <c r="DM9" i="1"/>
  <c r="DO8" i="1"/>
  <c r="DN8" i="1"/>
  <c r="DM8" i="1"/>
  <c r="DO7" i="1"/>
  <c r="DN7" i="1"/>
  <c r="DM7" i="1"/>
  <c r="DO6" i="1"/>
  <c r="DN6" i="1"/>
  <c r="DM6" i="1"/>
  <c r="DO5" i="1"/>
  <c r="DN5" i="1"/>
  <c r="DM5" i="1"/>
  <c r="DO4" i="1"/>
  <c r="DN4" i="1"/>
  <c r="DM4" i="1"/>
  <c r="DI523" i="1"/>
  <c r="DH523" i="1"/>
  <c r="DG523" i="1"/>
  <c r="DF523" i="1"/>
  <c r="DE523" i="1"/>
  <c r="DI522" i="1"/>
  <c r="DH522" i="1"/>
  <c r="DG522" i="1"/>
  <c r="DF522" i="1"/>
  <c r="DE522" i="1"/>
  <c r="DI521" i="1"/>
  <c r="DH521" i="1"/>
  <c r="DG521" i="1"/>
  <c r="DF521" i="1"/>
  <c r="DE521" i="1"/>
  <c r="DI520" i="1"/>
  <c r="DH520" i="1"/>
  <c r="DG520" i="1"/>
  <c r="DF520" i="1"/>
  <c r="DE520" i="1"/>
  <c r="DI519" i="1"/>
  <c r="DH519" i="1"/>
  <c r="DG519" i="1"/>
  <c r="DF519" i="1"/>
  <c r="DE519" i="1"/>
  <c r="DI518" i="1"/>
  <c r="DH518" i="1"/>
  <c r="DG518" i="1"/>
  <c r="DF518" i="1"/>
  <c r="DE518" i="1"/>
  <c r="DI517" i="1"/>
  <c r="DH517" i="1"/>
  <c r="DG517" i="1"/>
  <c r="DF517" i="1"/>
  <c r="DE517" i="1"/>
  <c r="DI516" i="1"/>
  <c r="DH516" i="1"/>
  <c r="DG516" i="1"/>
  <c r="DF516" i="1"/>
  <c r="DE516" i="1"/>
  <c r="DI515" i="1"/>
  <c r="DH515" i="1"/>
  <c r="DG515" i="1"/>
  <c r="DF515" i="1"/>
  <c r="DE515" i="1"/>
  <c r="DI514" i="1"/>
  <c r="DH514" i="1"/>
  <c r="DG514" i="1"/>
  <c r="DF514" i="1"/>
  <c r="DE514" i="1"/>
  <c r="DI513" i="1"/>
  <c r="DH513" i="1"/>
  <c r="DG513" i="1"/>
  <c r="DF513" i="1"/>
  <c r="DE513" i="1"/>
  <c r="DI512" i="1"/>
  <c r="DH512" i="1"/>
  <c r="DG512" i="1"/>
  <c r="DF512" i="1"/>
  <c r="DE512" i="1"/>
  <c r="DI511" i="1"/>
  <c r="DH511" i="1"/>
  <c r="DG511" i="1"/>
  <c r="DF511" i="1"/>
  <c r="DE511" i="1"/>
  <c r="DI510" i="1"/>
  <c r="DH510" i="1"/>
  <c r="DG510" i="1"/>
  <c r="DF510" i="1"/>
  <c r="DE510" i="1"/>
  <c r="DI509" i="1"/>
  <c r="DH509" i="1"/>
  <c r="DG509" i="1"/>
  <c r="DF509" i="1"/>
  <c r="DE509" i="1"/>
  <c r="DI508" i="1"/>
  <c r="DH508" i="1"/>
  <c r="DG508" i="1"/>
  <c r="DF508" i="1"/>
  <c r="DE508" i="1"/>
  <c r="DI507" i="1"/>
  <c r="DH507" i="1"/>
  <c r="DG507" i="1"/>
  <c r="DF507" i="1"/>
  <c r="DE507" i="1"/>
  <c r="DI506" i="1"/>
  <c r="DH506" i="1"/>
  <c r="DG506" i="1"/>
  <c r="DF506" i="1"/>
  <c r="DE506" i="1"/>
  <c r="DI505" i="1"/>
  <c r="DH505" i="1"/>
  <c r="DG505" i="1"/>
  <c r="DF505" i="1"/>
  <c r="DE505" i="1"/>
  <c r="DI504" i="1"/>
  <c r="DH504" i="1"/>
  <c r="DG504" i="1"/>
  <c r="DF504" i="1"/>
  <c r="DE504" i="1"/>
  <c r="DI503" i="1"/>
  <c r="DH503" i="1"/>
  <c r="DG503" i="1"/>
  <c r="DF503" i="1"/>
  <c r="DE503" i="1"/>
  <c r="DI502" i="1"/>
  <c r="DH502" i="1"/>
  <c r="DG502" i="1"/>
  <c r="DF502" i="1"/>
  <c r="DE502" i="1"/>
  <c r="DI501" i="1"/>
  <c r="DH501" i="1"/>
  <c r="DG501" i="1"/>
  <c r="DF501" i="1"/>
  <c r="DE501" i="1"/>
  <c r="DI500" i="1"/>
  <c r="DH500" i="1"/>
  <c r="DG500" i="1"/>
  <c r="DF500" i="1"/>
  <c r="DE500" i="1"/>
  <c r="DI499" i="1"/>
  <c r="DH499" i="1"/>
  <c r="DG499" i="1"/>
  <c r="DF499" i="1"/>
  <c r="DE499" i="1"/>
  <c r="DI498" i="1"/>
  <c r="DH498" i="1"/>
  <c r="DG498" i="1"/>
  <c r="DF498" i="1"/>
  <c r="DE498" i="1"/>
  <c r="DI497" i="1"/>
  <c r="DH497" i="1"/>
  <c r="DG497" i="1"/>
  <c r="DF497" i="1"/>
  <c r="DE497" i="1"/>
  <c r="DI496" i="1"/>
  <c r="DH496" i="1"/>
  <c r="DG496" i="1"/>
  <c r="DF496" i="1"/>
  <c r="DE496" i="1"/>
  <c r="DI495" i="1"/>
  <c r="DH495" i="1"/>
  <c r="DG495" i="1"/>
  <c r="DF495" i="1"/>
  <c r="DE495" i="1"/>
  <c r="DI494" i="1"/>
  <c r="DH494" i="1"/>
  <c r="DG494" i="1"/>
  <c r="DF494" i="1"/>
  <c r="DE494" i="1"/>
  <c r="DI493" i="1"/>
  <c r="DH493" i="1"/>
  <c r="DG493" i="1"/>
  <c r="DF493" i="1"/>
  <c r="DE493" i="1"/>
  <c r="DI492" i="1"/>
  <c r="DH492" i="1"/>
  <c r="DG492" i="1"/>
  <c r="DF492" i="1"/>
  <c r="DE492" i="1"/>
  <c r="DI491" i="1"/>
  <c r="DH491" i="1"/>
  <c r="DG491" i="1"/>
  <c r="DF491" i="1"/>
  <c r="DE491" i="1"/>
  <c r="DI490" i="1"/>
  <c r="DH490" i="1"/>
  <c r="DG490" i="1"/>
  <c r="DF490" i="1"/>
  <c r="DE490" i="1"/>
  <c r="DI489" i="1"/>
  <c r="DH489" i="1"/>
  <c r="DG489" i="1"/>
  <c r="DF489" i="1"/>
  <c r="DE489" i="1"/>
  <c r="DI488" i="1"/>
  <c r="DH488" i="1"/>
  <c r="DG488" i="1"/>
  <c r="DF488" i="1"/>
  <c r="DE488" i="1"/>
  <c r="DI487" i="1"/>
  <c r="DH487" i="1"/>
  <c r="DG487" i="1"/>
  <c r="DF487" i="1"/>
  <c r="DE487" i="1"/>
  <c r="DI486" i="1"/>
  <c r="DH486" i="1"/>
  <c r="DG486" i="1"/>
  <c r="DF486" i="1"/>
  <c r="DE486" i="1"/>
  <c r="DI485" i="1"/>
  <c r="DH485" i="1"/>
  <c r="DG485" i="1"/>
  <c r="DF485" i="1"/>
  <c r="DE485" i="1"/>
  <c r="DI484" i="1"/>
  <c r="DH484" i="1"/>
  <c r="DG484" i="1"/>
  <c r="DF484" i="1"/>
  <c r="DE484" i="1"/>
  <c r="DI483" i="1"/>
  <c r="DH483" i="1"/>
  <c r="DG483" i="1"/>
  <c r="DF483" i="1"/>
  <c r="DE483" i="1"/>
  <c r="DI482" i="1"/>
  <c r="DH482" i="1"/>
  <c r="DG482" i="1"/>
  <c r="DF482" i="1"/>
  <c r="DE482" i="1"/>
  <c r="DI481" i="1"/>
  <c r="DH481" i="1"/>
  <c r="DG481" i="1"/>
  <c r="DF481" i="1"/>
  <c r="DE481" i="1"/>
  <c r="DI480" i="1"/>
  <c r="DH480" i="1"/>
  <c r="DG480" i="1"/>
  <c r="DF480" i="1"/>
  <c r="DE480" i="1"/>
  <c r="DI479" i="1"/>
  <c r="DH479" i="1"/>
  <c r="DG479" i="1"/>
  <c r="DF479" i="1"/>
  <c r="DE479" i="1"/>
  <c r="DI478" i="1"/>
  <c r="DH478" i="1"/>
  <c r="DG478" i="1"/>
  <c r="DF478" i="1"/>
  <c r="DE478" i="1"/>
  <c r="DI477" i="1"/>
  <c r="DH477" i="1"/>
  <c r="DG477" i="1"/>
  <c r="DF477" i="1"/>
  <c r="DE477" i="1"/>
  <c r="DI476" i="1"/>
  <c r="DH476" i="1"/>
  <c r="DG476" i="1"/>
  <c r="DF476" i="1"/>
  <c r="DE476" i="1"/>
  <c r="DI475" i="1"/>
  <c r="DH475" i="1"/>
  <c r="DG475" i="1"/>
  <c r="DF475" i="1"/>
  <c r="DE475" i="1"/>
  <c r="DI474" i="1"/>
  <c r="DH474" i="1"/>
  <c r="DG474" i="1"/>
  <c r="DF474" i="1"/>
  <c r="DE474" i="1"/>
  <c r="DI473" i="1"/>
  <c r="DH473" i="1"/>
  <c r="DG473" i="1"/>
  <c r="DF473" i="1"/>
  <c r="DE473" i="1"/>
  <c r="DI472" i="1"/>
  <c r="DH472" i="1"/>
  <c r="DG472" i="1"/>
  <c r="DF472" i="1"/>
  <c r="DE472" i="1"/>
  <c r="DI471" i="1"/>
  <c r="DH471" i="1"/>
  <c r="DG471" i="1"/>
  <c r="DF471" i="1"/>
  <c r="DE471" i="1"/>
  <c r="DI470" i="1"/>
  <c r="DH470" i="1"/>
  <c r="DG470" i="1"/>
  <c r="DF470" i="1"/>
  <c r="DE470" i="1"/>
  <c r="DI469" i="1"/>
  <c r="DH469" i="1"/>
  <c r="DG469" i="1"/>
  <c r="DF469" i="1"/>
  <c r="DE469" i="1"/>
  <c r="DI468" i="1"/>
  <c r="DH468" i="1"/>
  <c r="DG468" i="1"/>
  <c r="DF468" i="1"/>
  <c r="DE468" i="1"/>
  <c r="DI467" i="1"/>
  <c r="DH467" i="1"/>
  <c r="DG467" i="1"/>
  <c r="DF467" i="1"/>
  <c r="DE467" i="1"/>
  <c r="DI466" i="1"/>
  <c r="DH466" i="1"/>
  <c r="DG466" i="1"/>
  <c r="DF466" i="1"/>
  <c r="DE466" i="1"/>
  <c r="DI465" i="1"/>
  <c r="DH465" i="1"/>
  <c r="DG465" i="1"/>
  <c r="DF465" i="1"/>
  <c r="DE465" i="1"/>
  <c r="DI464" i="1"/>
  <c r="DH464" i="1"/>
  <c r="DG464" i="1"/>
  <c r="DF464" i="1"/>
  <c r="DE464" i="1"/>
  <c r="DI463" i="1"/>
  <c r="DH463" i="1"/>
  <c r="DG463" i="1"/>
  <c r="DF463" i="1"/>
  <c r="DE463" i="1"/>
  <c r="DI462" i="1"/>
  <c r="DH462" i="1"/>
  <c r="DG462" i="1"/>
  <c r="DF462" i="1"/>
  <c r="DE462" i="1"/>
  <c r="DI461" i="1"/>
  <c r="DH461" i="1"/>
  <c r="DG461" i="1"/>
  <c r="DF461" i="1"/>
  <c r="DE461" i="1"/>
  <c r="DI460" i="1"/>
  <c r="DH460" i="1"/>
  <c r="DG460" i="1"/>
  <c r="DF460" i="1"/>
  <c r="DE460" i="1"/>
  <c r="DI459" i="1"/>
  <c r="DH459" i="1"/>
  <c r="DG459" i="1"/>
  <c r="DF459" i="1"/>
  <c r="DE459" i="1"/>
  <c r="DI458" i="1"/>
  <c r="DH458" i="1"/>
  <c r="DG458" i="1"/>
  <c r="DF458" i="1"/>
  <c r="DE458" i="1"/>
  <c r="DI457" i="1"/>
  <c r="DH457" i="1"/>
  <c r="DG457" i="1"/>
  <c r="DF457" i="1"/>
  <c r="DE457" i="1"/>
  <c r="DI456" i="1"/>
  <c r="DH456" i="1"/>
  <c r="DG456" i="1"/>
  <c r="DF456" i="1"/>
  <c r="DE456" i="1"/>
  <c r="DI455" i="1"/>
  <c r="DH455" i="1"/>
  <c r="DG455" i="1"/>
  <c r="DF455" i="1"/>
  <c r="DE455" i="1"/>
  <c r="DI454" i="1"/>
  <c r="DH454" i="1"/>
  <c r="DG454" i="1"/>
  <c r="DF454" i="1"/>
  <c r="DE454" i="1"/>
  <c r="DI453" i="1"/>
  <c r="DH453" i="1"/>
  <c r="DG453" i="1"/>
  <c r="DF453" i="1"/>
  <c r="DE453" i="1"/>
  <c r="DI452" i="1"/>
  <c r="DH452" i="1"/>
  <c r="DG452" i="1"/>
  <c r="DF452" i="1"/>
  <c r="DE452" i="1"/>
  <c r="DI451" i="1"/>
  <c r="DH451" i="1"/>
  <c r="DG451" i="1"/>
  <c r="DF451" i="1"/>
  <c r="DE451" i="1"/>
  <c r="DI450" i="1"/>
  <c r="DH450" i="1"/>
  <c r="DG450" i="1"/>
  <c r="DF450" i="1"/>
  <c r="DE450" i="1"/>
  <c r="DI449" i="1"/>
  <c r="DH449" i="1"/>
  <c r="DG449" i="1"/>
  <c r="DF449" i="1"/>
  <c r="DE449" i="1"/>
  <c r="DI448" i="1"/>
  <c r="DH448" i="1"/>
  <c r="DG448" i="1"/>
  <c r="DF448" i="1"/>
  <c r="DE448" i="1"/>
  <c r="DI447" i="1"/>
  <c r="DH447" i="1"/>
  <c r="DG447" i="1"/>
  <c r="DF447" i="1"/>
  <c r="DE447" i="1"/>
  <c r="DI446" i="1"/>
  <c r="DH446" i="1"/>
  <c r="DG446" i="1"/>
  <c r="DF446" i="1"/>
  <c r="DE446" i="1"/>
  <c r="DI445" i="1"/>
  <c r="DH445" i="1"/>
  <c r="DG445" i="1"/>
  <c r="DF445" i="1"/>
  <c r="DE445" i="1"/>
  <c r="DI444" i="1"/>
  <c r="DH444" i="1"/>
  <c r="DG444" i="1"/>
  <c r="DF444" i="1"/>
  <c r="DE444" i="1"/>
  <c r="DI443" i="1"/>
  <c r="DH443" i="1"/>
  <c r="DG443" i="1"/>
  <c r="DF443" i="1"/>
  <c r="DE443" i="1"/>
  <c r="DI442" i="1"/>
  <c r="DH442" i="1"/>
  <c r="DG442" i="1"/>
  <c r="DF442" i="1"/>
  <c r="DE442" i="1"/>
  <c r="DI441" i="1"/>
  <c r="DH441" i="1"/>
  <c r="DG441" i="1"/>
  <c r="DF441" i="1"/>
  <c r="DE441" i="1"/>
  <c r="DI440" i="1"/>
  <c r="DH440" i="1"/>
  <c r="DG440" i="1"/>
  <c r="DF440" i="1"/>
  <c r="DE440" i="1"/>
  <c r="DI439" i="1"/>
  <c r="DH439" i="1"/>
  <c r="DG439" i="1"/>
  <c r="DF439" i="1"/>
  <c r="DE439" i="1"/>
  <c r="DI438" i="1"/>
  <c r="DH438" i="1"/>
  <c r="DG438" i="1"/>
  <c r="DF438" i="1"/>
  <c r="DE438" i="1"/>
  <c r="DI437" i="1"/>
  <c r="DH437" i="1"/>
  <c r="DG437" i="1"/>
  <c r="DF437" i="1"/>
  <c r="DE437" i="1"/>
  <c r="DI436" i="1"/>
  <c r="DH436" i="1"/>
  <c r="DG436" i="1"/>
  <c r="DF436" i="1"/>
  <c r="DE436" i="1"/>
  <c r="DI435" i="1"/>
  <c r="DH435" i="1"/>
  <c r="DG435" i="1"/>
  <c r="DF435" i="1"/>
  <c r="DE435" i="1"/>
  <c r="DI434" i="1"/>
  <c r="DH434" i="1"/>
  <c r="DG434" i="1"/>
  <c r="DF434" i="1"/>
  <c r="DE434" i="1"/>
  <c r="DI433" i="1"/>
  <c r="DH433" i="1"/>
  <c r="DG433" i="1"/>
  <c r="DF433" i="1"/>
  <c r="DE433" i="1"/>
  <c r="DI432" i="1"/>
  <c r="DH432" i="1"/>
  <c r="DG432" i="1"/>
  <c r="DF432" i="1"/>
  <c r="DE432" i="1"/>
  <c r="DI431" i="1"/>
  <c r="DH431" i="1"/>
  <c r="DG431" i="1"/>
  <c r="DF431" i="1"/>
  <c r="DE431" i="1"/>
  <c r="DI430" i="1"/>
  <c r="DH430" i="1"/>
  <c r="DG430" i="1"/>
  <c r="DF430" i="1"/>
  <c r="DE430" i="1"/>
  <c r="DI429" i="1"/>
  <c r="DH429" i="1"/>
  <c r="DG429" i="1"/>
  <c r="DF429" i="1"/>
  <c r="DE429" i="1"/>
  <c r="DI428" i="1"/>
  <c r="DH428" i="1"/>
  <c r="DG428" i="1"/>
  <c r="DF428" i="1"/>
  <c r="DE428" i="1"/>
  <c r="DI427" i="1"/>
  <c r="DH427" i="1"/>
  <c r="DG427" i="1"/>
  <c r="DF427" i="1"/>
  <c r="DE427" i="1"/>
  <c r="DI426" i="1"/>
  <c r="DH426" i="1"/>
  <c r="DG426" i="1"/>
  <c r="DF426" i="1"/>
  <c r="DE426" i="1"/>
  <c r="DI425" i="1"/>
  <c r="DH425" i="1"/>
  <c r="DG425" i="1"/>
  <c r="DF425" i="1"/>
  <c r="DE425" i="1"/>
  <c r="DI424" i="1"/>
  <c r="DH424" i="1"/>
  <c r="DG424" i="1"/>
  <c r="DF424" i="1"/>
  <c r="DE424" i="1"/>
  <c r="DI423" i="1"/>
  <c r="DH423" i="1"/>
  <c r="DG423" i="1"/>
  <c r="DF423" i="1"/>
  <c r="DI422" i="1"/>
  <c r="DH422" i="1"/>
  <c r="DG422" i="1"/>
  <c r="DF422" i="1"/>
  <c r="DE422" i="1"/>
  <c r="DI421" i="1"/>
  <c r="DH421" i="1"/>
  <c r="DG421" i="1"/>
  <c r="DF421" i="1"/>
  <c r="DE421" i="1"/>
  <c r="DI420" i="1"/>
  <c r="DH420" i="1"/>
  <c r="DG420" i="1"/>
  <c r="DF420" i="1"/>
  <c r="DE420" i="1"/>
  <c r="DI419" i="1"/>
  <c r="DH419" i="1"/>
  <c r="DG419" i="1"/>
  <c r="DF419" i="1"/>
  <c r="DE419" i="1"/>
  <c r="DI418" i="1"/>
  <c r="DH418" i="1"/>
  <c r="DG418" i="1"/>
  <c r="DF418" i="1"/>
  <c r="DE418" i="1"/>
  <c r="DI417" i="1"/>
  <c r="DH417" i="1"/>
  <c r="DG417" i="1"/>
  <c r="DF417" i="1"/>
  <c r="DE417" i="1"/>
  <c r="DI416" i="1"/>
  <c r="DH416" i="1"/>
  <c r="DG416" i="1"/>
  <c r="DF416" i="1"/>
  <c r="DE416" i="1"/>
  <c r="DI415" i="1"/>
  <c r="DH415" i="1"/>
  <c r="DG415" i="1"/>
  <c r="DF415" i="1"/>
  <c r="DE415" i="1"/>
  <c r="DI414" i="1"/>
  <c r="DH414" i="1"/>
  <c r="DG414" i="1"/>
  <c r="DF414" i="1"/>
  <c r="DE414" i="1"/>
  <c r="DI413" i="1"/>
  <c r="DH413" i="1"/>
  <c r="DG413" i="1"/>
  <c r="DF413" i="1"/>
  <c r="DE413" i="1"/>
  <c r="DI412" i="1"/>
  <c r="DH412" i="1"/>
  <c r="DG412" i="1"/>
  <c r="DF412" i="1"/>
  <c r="DE412" i="1"/>
  <c r="DI411" i="1"/>
  <c r="DH411" i="1"/>
  <c r="DG411" i="1"/>
  <c r="DF411" i="1"/>
  <c r="DE411" i="1"/>
  <c r="DI410" i="1"/>
  <c r="DH410" i="1"/>
  <c r="DG410" i="1"/>
  <c r="DF410" i="1"/>
  <c r="DE410" i="1"/>
  <c r="DI409" i="1"/>
  <c r="DH409" i="1"/>
  <c r="DG409" i="1"/>
  <c r="DF409" i="1"/>
  <c r="DE409" i="1"/>
  <c r="DI408" i="1"/>
  <c r="DH408" i="1"/>
  <c r="DG408" i="1"/>
  <c r="DF408" i="1"/>
  <c r="DE408" i="1"/>
  <c r="DI407" i="1"/>
  <c r="DH407" i="1"/>
  <c r="DG407" i="1"/>
  <c r="DF407" i="1"/>
  <c r="DE407" i="1"/>
  <c r="DI406" i="1"/>
  <c r="DH406" i="1"/>
  <c r="DG406" i="1"/>
  <c r="DF406" i="1"/>
  <c r="DE406" i="1"/>
  <c r="DI405" i="1"/>
  <c r="DH405" i="1"/>
  <c r="DG405" i="1"/>
  <c r="DF405" i="1"/>
  <c r="DE405" i="1"/>
  <c r="DI404" i="1"/>
  <c r="DH404" i="1"/>
  <c r="DG404" i="1"/>
  <c r="DF404" i="1"/>
  <c r="DE404" i="1"/>
  <c r="DI403" i="1"/>
  <c r="DH403" i="1"/>
  <c r="DG403" i="1"/>
  <c r="DF403" i="1"/>
  <c r="DE403" i="1"/>
  <c r="DI402" i="1"/>
  <c r="DH402" i="1"/>
  <c r="DG402" i="1"/>
  <c r="DF402" i="1"/>
  <c r="DE402" i="1"/>
  <c r="DI401" i="1"/>
  <c r="DH401" i="1"/>
  <c r="DG401" i="1"/>
  <c r="DF401" i="1"/>
  <c r="DE401" i="1"/>
  <c r="DI400" i="1"/>
  <c r="DH400" i="1"/>
  <c r="DG400" i="1"/>
  <c r="DF400" i="1"/>
  <c r="DE400" i="1"/>
  <c r="DI399" i="1"/>
  <c r="DH399" i="1"/>
  <c r="DG399" i="1"/>
  <c r="DF399" i="1"/>
  <c r="DE399" i="1"/>
  <c r="DI398" i="1"/>
  <c r="DH398" i="1"/>
  <c r="DG398" i="1"/>
  <c r="DF398" i="1"/>
  <c r="DE398" i="1"/>
  <c r="DI397" i="1"/>
  <c r="DH397" i="1"/>
  <c r="DG397" i="1"/>
  <c r="DF397" i="1"/>
  <c r="DE397" i="1"/>
  <c r="DI396" i="1"/>
  <c r="DH396" i="1"/>
  <c r="DG396" i="1"/>
  <c r="DF396" i="1"/>
  <c r="DE396" i="1"/>
  <c r="DI395" i="1"/>
  <c r="DH395" i="1"/>
  <c r="DG395" i="1"/>
  <c r="DF395" i="1"/>
  <c r="DE395" i="1"/>
  <c r="DI394" i="1"/>
  <c r="DH394" i="1"/>
  <c r="DG394" i="1"/>
  <c r="DF394" i="1"/>
  <c r="DE394" i="1"/>
  <c r="DI393" i="1"/>
  <c r="DH393" i="1"/>
  <c r="DG393" i="1"/>
  <c r="DF393" i="1"/>
  <c r="DE393" i="1"/>
  <c r="DI392" i="1"/>
  <c r="DH392" i="1"/>
  <c r="DG392" i="1"/>
  <c r="DF392" i="1"/>
  <c r="DE392" i="1"/>
  <c r="DI391" i="1"/>
  <c r="DH391" i="1"/>
  <c r="DG391" i="1"/>
  <c r="DF391" i="1"/>
  <c r="DE391" i="1"/>
  <c r="DI390" i="1"/>
  <c r="DH390" i="1"/>
  <c r="DG390" i="1"/>
  <c r="DF390" i="1"/>
  <c r="DE390" i="1"/>
  <c r="DI389" i="1"/>
  <c r="DH389" i="1"/>
  <c r="DG389" i="1"/>
  <c r="DF389" i="1"/>
  <c r="DE389" i="1"/>
  <c r="DI388" i="1"/>
  <c r="DH388" i="1"/>
  <c r="DG388" i="1"/>
  <c r="DF388" i="1"/>
  <c r="DE388" i="1"/>
  <c r="DI387" i="1"/>
  <c r="DH387" i="1"/>
  <c r="DG387" i="1"/>
  <c r="DF387" i="1"/>
  <c r="DE387" i="1"/>
  <c r="DI386" i="1"/>
  <c r="DH386" i="1"/>
  <c r="DG386" i="1"/>
  <c r="DF386" i="1"/>
  <c r="DE386" i="1"/>
  <c r="DI385" i="1"/>
  <c r="DH385" i="1"/>
  <c r="DG385" i="1"/>
  <c r="DF385" i="1"/>
  <c r="DE385" i="1"/>
  <c r="DI384" i="1"/>
  <c r="DH384" i="1"/>
  <c r="DG384" i="1"/>
  <c r="DF384" i="1"/>
  <c r="DE384" i="1"/>
  <c r="DI383" i="1"/>
  <c r="DH383" i="1"/>
  <c r="DG383" i="1"/>
  <c r="DF383" i="1"/>
  <c r="DE383" i="1"/>
  <c r="DI382" i="1"/>
  <c r="DH382" i="1"/>
  <c r="DG382" i="1"/>
  <c r="DF382" i="1"/>
  <c r="DE382" i="1"/>
  <c r="DI381" i="1"/>
  <c r="DH381" i="1"/>
  <c r="DG381" i="1"/>
  <c r="DF381" i="1"/>
  <c r="DE381" i="1"/>
  <c r="DI380" i="1"/>
  <c r="DH380" i="1"/>
  <c r="DG380" i="1"/>
  <c r="DF380" i="1"/>
  <c r="DE380" i="1"/>
  <c r="DI379" i="1"/>
  <c r="DH379" i="1"/>
  <c r="DG379" i="1"/>
  <c r="DF379" i="1"/>
  <c r="DE379" i="1"/>
  <c r="DI378" i="1"/>
  <c r="DH378" i="1"/>
  <c r="DG378" i="1"/>
  <c r="DF378" i="1"/>
  <c r="DE378" i="1"/>
  <c r="DI377" i="1"/>
  <c r="DH377" i="1"/>
  <c r="DG377" i="1"/>
  <c r="DF377" i="1"/>
  <c r="DE377" i="1"/>
  <c r="DI376" i="1"/>
  <c r="DH376" i="1"/>
  <c r="DG376" i="1"/>
  <c r="DF376" i="1"/>
  <c r="DE376" i="1"/>
  <c r="DI375" i="1"/>
  <c r="DH375" i="1"/>
  <c r="DG375" i="1"/>
  <c r="DF375" i="1"/>
  <c r="DE375" i="1"/>
  <c r="DI374" i="1"/>
  <c r="DH374" i="1"/>
  <c r="DG374" i="1"/>
  <c r="DF374" i="1"/>
  <c r="DE374" i="1"/>
  <c r="DI373" i="1"/>
  <c r="DH373" i="1"/>
  <c r="DG373" i="1"/>
  <c r="DF373" i="1"/>
  <c r="DE373" i="1"/>
  <c r="DI372" i="1"/>
  <c r="DH372" i="1"/>
  <c r="DG372" i="1"/>
  <c r="DF372" i="1"/>
  <c r="DE372" i="1"/>
  <c r="DI371" i="1"/>
  <c r="DH371" i="1"/>
  <c r="DG371" i="1"/>
  <c r="DF371" i="1"/>
  <c r="DE371" i="1"/>
  <c r="DI370" i="1"/>
  <c r="DH370" i="1"/>
  <c r="DG370" i="1"/>
  <c r="DF370" i="1"/>
  <c r="DE370" i="1"/>
  <c r="DI369" i="1"/>
  <c r="DH369" i="1"/>
  <c r="DG369" i="1"/>
  <c r="DF369" i="1"/>
  <c r="DE369" i="1"/>
  <c r="DI368" i="1"/>
  <c r="DH368" i="1"/>
  <c r="DG368" i="1"/>
  <c r="DF368" i="1"/>
  <c r="DE368" i="1"/>
  <c r="DI367" i="1"/>
  <c r="DH367" i="1"/>
  <c r="DG367" i="1"/>
  <c r="DF367" i="1"/>
  <c r="DE367" i="1"/>
  <c r="DI366" i="1"/>
  <c r="DH366" i="1"/>
  <c r="DG366" i="1"/>
  <c r="DF366" i="1"/>
  <c r="DE366" i="1"/>
  <c r="DI365" i="1"/>
  <c r="DH365" i="1"/>
  <c r="DG365" i="1"/>
  <c r="DF365" i="1"/>
  <c r="DE365" i="1"/>
  <c r="DI364" i="1"/>
  <c r="DH364" i="1"/>
  <c r="DG364" i="1"/>
  <c r="DF364" i="1"/>
  <c r="DE364" i="1"/>
  <c r="DI363" i="1"/>
  <c r="DH363" i="1"/>
  <c r="DG363" i="1"/>
  <c r="DF363" i="1"/>
  <c r="DE363" i="1"/>
  <c r="DI362" i="1"/>
  <c r="DH362" i="1"/>
  <c r="DG362" i="1"/>
  <c r="DF362" i="1"/>
  <c r="DE362" i="1"/>
  <c r="DI361" i="1"/>
  <c r="DH361" i="1"/>
  <c r="DG361" i="1"/>
  <c r="DF361" i="1"/>
  <c r="DE361" i="1"/>
  <c r="DI360" i="1"/>
  <c r="DH360" i="1"/>
  <c r="DG360" i="1"/>
  <c r="DF360" i="1"/>
  <c r="DE360" i="1"/>
  <c r="DI359" i="1"/>
  <c r="DH359" i="1"/>
  <c r="DG359" i="1"/>
  <c r="DF359" i="1"/>
  <c r="DE359" i="1"/>
  <c r="DI358" i="1"/>
  <c r="DH358" i="1"/>
  <c r="DG358" i="1"/>
  <c r="DF358" i="1"/>
  <c r="DE358" i="1"/>
  <c r="DI357" i="1"/>
  <c r="DH357" i="1"/>
  <c r="DG357" i="1"/>
  <c r="DF357" i="1"/>
  <c r="DE357" i="1"/>
  <c r="DI356" i="1"/>
  <c r="DH356" i="1"/>
  <c r="DG356" i="1"/>
  <c r="DF356" i="1"/>
  <c r="DE356" i="1"/>
  <c r="DI355" i="1"/>
  <c r="DH355" i="1"/>
  <c r="DG355" i="1"/>
  <c r="DF355" i="1"/>
  <c r="DE355" i="1"/>
  <c r="DI354" i="1"/>
  <c r="DH354" i="1"/>
  <c r="DG354" i="1"/>
  <c r="DF354" i="1"/>
  <c r="DE354" i="1"/>
  <c r="DI353" i="1"/>
  <c r="DH353" i="1"/>
  <c r="DG353" i="1"/>
  <c r="DF353" i="1"/>
  <c r="DE353" i="1"/>
  <c r="DI352" i="1"/>
  <c r="DH352" i="1"/>
  <c r="DG352" i="1"/>
  <c r="DF352" i="1"/>
  <c r="DE352" i="1"/>
  <c r="DI351" i="1"/>
  <c r="DH351" i="1"/>
  <c r="DG351" i="1"/>
  <c r="DF351" i="1"/>
  <c r="DE351" i="1"/>
  <c r="DI350" i="1"/>
  <c r="DH350" i="1"/>
  <c r="DG350" i="1"/>
  <c r="DF350" i="1"/>
  <c r="DE350" i="1"/>
  <c r="DI349" i="1"/>
  <c r="DH349" i="1"/>
  <c r="DG349" i="1"/>
  <c r="DF349" i="1"/>
  <c r="DE349" i="1"/>
  <c r="DI348" i="1"/>
  <c r="DH348" i="1"/>
  <c r="DG348" i="1"/>
  <c r="DF348" i="1"/>
  <c r="DE348" i="1"/>
  <c r="DI347" i="1"/>
  <c r="DH347" i="1"/>
  <c r="DG347" i="1"/>
  <c r="DF347" i="1"/>
  <c r="DE347" i="1"/>
  <c r="DI346" i="1"/>
  <c r="DH346" i="1"/>
  <c r="DG346" i="1"/>
  <c r="DF346" i="1"/>
  <c r="DE346" i="1"/>
  <c r="DI345" i="1"/>
  <c r="DH345" i="1"/>
  <c r="DG345" i="1"/>
  <c r="DF345" i="1"/>
  <c r="DE345" i="1"/>
  <c r="DI344" i="1"/>
  <c r="DH344" i="1"/>
  <c r="DG344" i="1"/>
  <c r="DF344" i="1"/>
  <c r="DE344" i="1"/>
  <c r="DI343" i="1"/>
  <c r="DH343" i="1"/>
  <c r="DG343" i="1"/>
  <c r="DF343" i="1"/>
  <c r="DE343" i="1"/>
  <c r="DI342" i="1"/>
  <c r="DH342" i="1"/>
  <c r="DG342" i="1"/>
  <c r="DF342" i="1"/>
  <c r="DE342" i="1"/>
  <c r="DI341" i="1"/>
  <c r="DH341" i="1"/>
  <c r="DG341" i="1"/>
  <c r="DF341" i="1"/>
  <c r="DE341" i="1"/>
  <c r="DI340" i="1"/>
  <c r="DH340" i="1"/>
  <c r="DG340" i="1"/>
  <c r="DF340" i="1"/>
  <c r="DE340" i="1"/>
  <c r="DI339" i="1"/>
  <c r="DH339" i="1"/>
  <c r="DG339" i="1"/>
  <c r="DF339" i="1"/>
  <c r="DE339" i="1"/>
  <c r="DI338" i="1"/>
  <c r="DH338" i="1"/>
  <c r="DG338" i="1"/>
  <c r="DF338" i="1"/>
  <c r="DE338" i="1"/>
  <c r="DI337" i="1"/>
  <c r="DH337" i="1"/>
  <c r="DG337" i="1"/>
  <c r="DF337" i="1"/>
  <c r="DE337" i="1"/>
  <c r="DI336" i="1"/>
  <c r="DH336" i="1"/>
  <c r="DG336" i="1"/>
  <c r="DF336" i="1"/>
  <c r="DE336" i="1"/>
  <c r="DI335" i="1"/>
  <c r="DH335" i="1"/>
  <c r="DG335" i="1"/>
  <c r="DF335" i="1"/>
  <c r="DE335" i="1"/>
  <c r="DI334" i="1"/>
  <c r="DH334" i="1"/>
  <c r="DG334" i="1"/>
  <c r="DF334" i="1"/>
  <c r="DE334" i="1"/>
  <c r="DI333" i="1"/>
  <c r="DH333" i="1"/>
  <c r="DG333" i="1"/>
  <c r="DF333" i="1"/>
  <c r="DE333" i="1"/>
  <c r="DI332" i="1"/>
  <c r="DH332" i="1"/>
  <c r="DG332" i="1"/>
  <c r="DF332" i="1"/>
  <c r="DE332" i="1"/>
  <c r="DI331" i="1"/>
  <c r="DH331" i="1"/>
  <c r="DG331" i="1"/>
  <c r="DF331" i="1"/>
  <c r="DE331" i="1"/>
  <c r="DI330" i="1"/>
  <c r="DH330" i="1"/>
  <c r="DG330" i="1"/>
  <c r="DF330" i="1"/>
  <c r="DE330" i="1"/>
  <c r="DI329" i="1"/>
  <c r="DH329" i="1"/>
  <c r="DG329" i="1"/>
  <c r="DF329" i="1"/>
  <c r="DE329" i="1"/>
  <c r="DI328" i="1"/>
  <c r="DH328" i="1"/>
  <c r="DG328" i="1"/>
  <c r="DF328" i="1"/>
  <c r="DE328" i="1"/>
  <c r="DI327" i="1"/>
  <c r="DH327" i="1"/>
  <c r="DG327" i="1"/>
  <c r="DF327" i="1"/>
  <c r="DE327" i="1"/>
  <c r="DI326" i="1"/>
  <c r="DH326" i="1"/>
  <c r="DG326" i="1"/>
  <c r="DF326" i="1"/>
  <c r="DE326" i="1"/>
  <c r="DI325" i="1"/>
  <c r="DH325" i="1"/>
  <c r="DG325" i="1"/>
  <c r="DF325" i="1"/>
  <c r="DE325" i="1"/>
  <c r="DI324" i="1"/>
  <c r="DH324" i="1"/>
  <c r="DG324" i="1"/>
  <c r="DF324" i="1"/>
  <c r="DE324" i="1"/>
  <c r="DI323" i="1"/>
  <c r="DH323" i="1"/>
  <c r="DG323" i="1"/>
  <c r="DF323" i="1"/>
  <c r="DE323" i="1"/>
  <c r="DI322" i="1"/>
  <c r="DH322" i="1"/>
  <c r="DG322" i="1"/>
  <c r="DF322" i="1"/>
  <c r="DE322" i="1"/>
  <c r="DI321" i="1"/>
  <c r="DH321" i="1"/>
  <c r="DG321" i="1"/>
  <c r="DF321" i="1"/>
  <c r="DE321" i="1"/>
  <c r="DI320" i="1"/>
  <c r="DH320" i="1"/>
  <c r="DG320" i="1"/>
  <c r="DF320" i="1"/>
  <c r="DE320" i="1"/>
  <c r="DI319" i="1"/>
  <c r="DH319" i="1"/>
  <c r="DG319" i="1"/>
  <c r="DF319" i="1"/>
  <c r="DE319" i="1"/>
  <c r="DI318" i="1"/>
  <c r="DH318" i="1"/>
  <c r="DG318" i="1"/>
  <c r="DF318" i="1"/>
  <c r="DE318" i="1"/>
  <c r="DI317" i="1"/>
  <c r="DH317" i="1"/>
  <c r="DG317" i="1"/>
  <c r="DF317" i="1"/>
  <c r="DE317" i="1"/>
  <c r="DI316" i="1"/>
  <c r="DH316" i="1"/>
  <c r="DG316" i="1"/>
  <c r="DF316" i="1"/>
  <c r="DE316" i="1"/>
  <c r="DI315" i="1"/>
  <c r="DH315" i="1"/>
  <c r="DG315" i="1"/>
  <c r="DF315" i="1"/>
  <c r="DE315" i="1"/>
  <c r="DI314" i="1"/>
  <c r="DH314" i="1"/>
  <c r="DG314" i="1"/>
  <c r="DF314" i="1"/>
  <c r="DE314" i="1"/>
  <c r="DI313" i="1"/>
  <c r="DH313" i="1"/>
  <c r="DG313" i="1"/>
  <c r="DF313" i="1"/>
  <c r="DE313" i="1"/>
  <c r="DI312" i="1"/>
  <c r="DH312" i="1"/>
  <c r="DG312" i="1"/>
  <c r="DF312" i="1"/>
  <c r="DE312" i="1"/>
  <c r="DI311" i="1"/>
  <c r="DH311" i="1"/>
  <c r="DG311" i="1"/>
  <c r="DF311" i="1"/>
  <c r="DE311" i="1"/>
  <c r="DI310" i="1"/>
  <c r="DH310" i="1"/>
  <c r="DG310" i="1"/>
  <c r="DF310" i="1"/>
  <c r="DE310" i="1"/>
  <c r="DI309" i="1"/>
  <c r="DH309" i="1"/>
  <c r="DG309" i="1"/>
  <c r="DF309" i="1"/>
  <c r="DE309" i="1"/>
  <c r="DI308" i="1"/>
  <c r="DH308" i="1"/>
  <c r="DG308" i="1"/>
  <c r="DF308" i="1"/>
  <c r="DE308" i="1"/>
  <c r="DI307" i="1"/>
  <c r="DH307" i="1"/>
  <c r="DG307" i="1"/>
  <c r="DF307" i="1"/>
  <c r="DE307" i="1"/>
  <c r="DI306" i="1"/>
  <c r="DH306" i="1"/>
  <c r="DG306" i="1"/>
  <c r="DF306" i="1"/>
  <c r="DE306" i="1"/>
  <c r="DI305" i="1"/>
  <c r="DH305" i="1"/>
  <c r="DG305" i="1"/>
  <c r="DF305" i="1"/>
  <c r="DE305" i="1"/>
  <c r="DI304" i="1"/>
  <c r="DH304" i="1"/>
  <c r="DG304" i="1"/>
  <c r="DF304" i="1"/>
  <c r="DE304" i="1"/>
  <c r="DI303" i="1"/>
  <c r="DH303" i="1"/>
  <c r="DG303" i="1"/>
  <c r="DF303" i="1"/>
  <c r="DE303" i="1"/>
  <c r="DI302" i="1"/>
  <c r="DH302" i="1"/>
  <c r="DG302" i="1"/>
  <c r="DF302" i="1"/>
  <c r="DE302" i="1"/>
  <c r="DI301" i="1"/>
  <c r="DH301" i="1"/>
  <c r="DG301" i="1"/>
  <c r="DF301" i="1"/>
  <c r="DE301" i="1"/>
  <c r="DI300" i="1"/>
  <c r="DH300" i="1"/>
  <c r="DG300" i="1"/>
  <c r="DF300" i="1"/>
  <c r="DE300" i="1"/>
  <c r="DI299" i="1"/>
  <c r="DH299" i="1"/>
  <c r="DG299" i="1"/>
  <c r="DF299" i="1"/>
  <c r="DE299" i="1"/>
  <c r="DI298" i="1"/>
  <c r="DH298" i="1"/>
  <c r="DG298" i="1"/>
  <c r="DF298" i="1"/>
  <c r="DE298" i="1"/>
  <c r="DI297" i="1"/>
  <c r="DH297" i="1"/>
  <c r="DG297" i="1"/>
  <c r="DF297" i="1"/>
  <c r="DE297" i="1"/>
  <c r="DI296" i="1"/>
  <c r="DH296" i="1"/>
  <c r="DG296" i="1"/>
  <c r="DF296" i="1"/>
  <c r="DE296" i="1"/>
  <c r="DI295" i="1"/>
  <c r="DH295" i="1"/>
  <c r="DG295" i="1"/>
  <c r="DF295" i="1"/>
  <c r="DE295" i="1"/>
  <c r="DI294" i="1"/>
  <c r="DH294" i="1"/>
  <c r="DG294" i="1"/>
  <c r="DF294" i="1"/>
  <c r="DE294" i="1"/>
  <c r="DI293" i="1"/>
  <c r="DH293" i="1"/>
  <c r="DG293" i="1"/>
  <c r="DF293" i="1"/>
  <c r="DE293" i="1"/>
  <c r="DI292" i="1"/>
  <c r="DH292" i="1"/>
  <c r="DG292" i="1"/>
  <c r="DF292" i="1"/>
  <c r="DE292" i="1"/>
  <c r="DI291" i="1"/>
  <c r="DH291" i="1"/>
  <c r="DG291" i="1"/>
  <c r="DF291" i="1"/>
  <c r="DE291" i="1"/>
  <c r="DI290" i="1"/>
  <c r="DH290" i="1"/>
  <c r="DG290" i="1"/>
  <c r="DF290" i="1"/>
  <c r="DE290" i="1"/>
  <c r="DI289" i="1"/>
  <c r="DH289" i="1"/>
  <c r="DG289" i="1"/>
  <c r="DF289" i="1"/>
  <c r="DE289" i="1"/>
  <c r="DI288" i="1"/>
  <c r="DH288" i="1"/>
  <c r="DG288" i="1"/>
  <c r="DF288" i="1"/>
  <c r="DE288" i="1"/>
  <c r="DI287" i="1"/>
  <c r="DH287" i="1"/>
  <c r="DG287" i="1"/>
  <c r="DF287" i="1"/>
  <c r="DE287" i="1"/>
  <c r="DI286" i="1"/>
  <c r="DH286" i="1"/>
  <c r="DG286" i="1"/>
  <c r="DF286" i="1"/>
  <c r="DE286" i="1"/>
  <c r="DI285" i="1"/>
  <c r="DH285" i="1"/>
  <c r="DG285" i="1"/>
  <c r="DF285" i="1"/>
  <c r="DE285" i="1"/>
  <c r="DI284" i="1"/>
  <c r="DH284" i="1"/>
  <c r="DG284" i="1"/>
  <c r="DF284" i="1"/>
  <c r="DE284" i="1"/>
  <c r="DI283" i="1"/>
  <c r="DH283" i="1"/>
  <c r="DG283" i="1"/>
  <c r="DF283" i="1"/>
  <c r="DE283" i="1"/>
  <c r="DI282" i="1"/>
  <c r="DH282" i="1"/>
  <c r="DG282" i="1"/>
  <c r="DF282" i="1"/>
  <c r="DE282" i="1"/>
  <c r="DI281" i="1"/>
  <c r="DH281" i="1"/>
  <c r="DG281" i="1"/>
  <c r="DF281" i="1"/>
  <c r="DE281" i="1"/>
  <c r="DI280" i="1"/>
  <c r="DH280" i="1"/>
  <c r="DG280" i="1"/>
  <c r="DF280" i="1"/>
  <c r="DE280" i="1"/>
  <c r="DI279" i="1"/>
  <c r="DH279" i="1"/>
  <c r="DG279" i="1"/>
  <c r="DF279" i="1"/>
  <c r="DE279" i="1"/>
  <c r="DI278" i="1"/>
  <c r="DH278" i="1"/>
  <c r="DG278" i="1"/>
  <c r="DF278" i="1"/>
  <c r="DE278" i="1"/>
  <c r="DI277" i="1"/>
  <c r="DH277" i="1"/>
  <c r="DG277" i="1"/>
  <c r="DF277" i="1"/>
  <c r="DE277" i="1"/>
  <c r="DI276" i="1"/>
  <c r="DH276" i="1"/>
  <c r="DG276" i="1"/>
  <c r="DF276" i="1"/>
  <c r="DE276" i="1"/>
  <c r="DI275" i="1"/>
  <c r="DH275" i="1"/>
  <c r="DG275" i="1"/>
  <c r="DF275" i="1"/>
  <c r="DE275" i="1"/>
  <c r="DI274" i="1"/>
  <c r="DH274" i="1"/>
  <c r="DG274" i="1"/>
  <c r="DF274" i="1"/>
  <c r="DE274" i="1"/>
  <c r="DI273" i="1"/>
  <c r="DH273" i="1"/>
  <c r="DG273" i="1"/>
  <c r="DF273" i="1"/>
  <c r="DE273" i="1"/>
  <c r="DI272" i="1"/>
  <c r="DH272" i="1"/>
  <c r="DG272" i="1"/>
  <c r="DF272" i="1"/>
  <c r="DE272" i="1"/>
  <c r="DI271" i="1"/>
  <c r="DH271" i="1"/>
  <c r="DG271" i="1"/>
  <c r="DF271" i="1"/>
  <c r="DE271" i="1"/>
  <c r="DI270" i="1"/>
  <c r="DH270" i="1"/>
  <c r="DG270" i="1"/>
  <c r="DF270" i="1"/>
  <c r="DE270" i="1"/>
  <c r="DI269" i="1"/>
  <c r="DH269" i="1"/>
  <c r="DG269" i="1"/>
  <c r="DF269" i="1"/>
  <c r="DE269" i="1"/>
  <c r="DI268" i="1"/>
  <c r="DH268" i="1"/>
  <c r="DG268" i="1"/>
  <c r="DF268" i="1"/>
  <c r="DE268" i="1"/>
  <c r="DI267" i="1"/>
  <c r="DH267" i="1"/>
  <c r="DG267" i="1"/>
  <c r="DF267" i="1"/>
  <c r="DE267" i="1"/>
  <c r="DI266" i="1"/>
  <c r="DH266" i="1"/>
  <c r="DG266" i="1"/>
  <c r="DF266" i="1"/>
  <c r="DE266" i="1"/>
  <c r="DI265" i="1"/>
  <c r="DH265" i="1"/>
  <c r="DG265" i="1"/>
  <c r="DF265" i="1"/>
  <c r="DE265" i="1"/>
  <c r="DI264" i="1"/>
  <c r="DH264" i="1"/>
  <c r="DG264" i="1"/>
  <c r="DF264" i="1"/>
  <c r="DE264" i="1"/>
  <c r="DI263" i="1"/>
  <c r="DH263" i="1"/>
  <c r="DG263" i="1"/>
  <c r="DF263" i="1"/>
  <c r="DE263" i="1"/>
  <c r="DI262" i="1"/>
  <c r="DH262" i="1"/>
  <c r="DG262" i="1"/>
  <c r="DF262" i="1"/>
  <c r="DE262" i="1"/>
  <c r="DI261" i="1"/>
  <c r="DH261" i="1"/>
  <c r="DG261" i="1"/>
  <c r="DF261" i="1"/>
  <c r="DE261" i="1"/>
  <c r="DI260" i="1"/>
  <c r="DH260" i="1"/>
  <c r="DG260" i="1"/>
  <c r="DF260" i="1"/>
  <c r="DE260" i="1"/>
  <c r="DI259" i="1"/>
  <c r="DH259" i="1"/>
  <c r="DG259" i="1"/>
  <c r="DF259" i="1"/>
  <c r="DE259" i="1"/>
  <c r="DI258" i="1"/>
  <c r="DH258" i="1"/>
  <c r="DG258" i="1"/>
  <c r="DF258" i="1"/>
  <c r="DE258" i="1"/>
  <c r="DI257" i="1"/>
  <c r="DH257" i="1"/>
  <c r="DG257" i="1"/>
  <c r="DF257" i="1"/>
  <c r="DE257" i="1"/>
  <c r="DI256" i="1"/>
  <c r="DH256" i="1"/>
  <c r="DG256" i="1"/>
  <c r="DF256" i="1"/>
  <c r="DE256" i="1"/>
  <c r="DI255" i="1"/>
  <c r="DH255" i="1"/>
  <c r="DG255" i="1"/>
  <c r="DF255" i="1"/>
  <c r="DE255" i="1"/>
  <c r="DI254" i="1"/>
  <c r="DH254" i="1"/>
  <c r="DG254" i="1"/>
  <c r="DF254" i="1"/>
  <c r="DE254" i="1"/>
  <c r="DI253" i="1"/>
  <c r="DH253" i="1"/>
  <c r="DG253" i="1"/>
  <c r="DF253" i="1"/>
  <c r="DE253" i="1"/>
  <c r="DI252" i="1"/>
  <c r="DH252" i="1"/>
  <c r="DG252" i="1"/>
  <c r="DF252" i="1"/>
  <c r="DE252" i="1"/>
  <c r="DI251" i="1"/>
  <c r="DH251" i="1"/>
  <c r="DG251" i="1"/>
  <c r="DF251" i="1"/>
  <c r="DE251" i="1"/>
  <c r="DI250" i="1"/>
  <c r="DH250" i="1"/>
  <c r="DG250" i="1"/>
  <c r="DF250" i="1"/>
  <c r="DE250" i="1"/>
  <c r="DI249" i="1"/>
  <c r="DH249" i="1"/>
  <c r="DG249" i="1"/>
  <c r="DF249" i="1"/>
  <c r="DE249" i="1"/>
  <c r="DI248" i="1"/>
  <c r="DH248" i="1"/>
  <c r="DG248" i="1"/>
  <c r="DF248" i="1"/>
  <c r="DE248" i="1"/>
  <c r="DI247" i="1"/>
  <c r="DH247" i="1"/>
  <c r="DG247" i="1"/>
  <c r="DF247" i="1"/>
  <c r="DE247" i="1"/>
  <c r="DI246" i="1"/>
  <c r="DH246" i="1"/>
  <c r="DG246" i="1"/>
  <c r="DF246" i="1"/>
  <c r="DE246" i="1"/>
  <c r="DI245" i="1"/>
  <c r="DH245" i="1"/>
  <c r="DG245" i="1"/>
  <c r="DF245" i="1"/>
  <c r="DE245" i="1"/>
  <c r="DI244" i="1"/>
  <c r="DH244" i="1"/>
  <c r="DG244" i="1"/>
  <c r="DF244" i="1"/>
  <c r="DE244" i="1"/>
  <c r="DI243" i="1"/>
  <c r="DH243" i="1"/>
  <c r="DG243" i="1"/>
  <c r="DF243" i="1"/>
  <c r="DE243" i="1"/>
  <c r="DI242" i="1"/>
  <c r="DH242" i="1"/>
  <c r="DG242" i="1"/>
  <c r="DF242" i="1"/>
  <c r="DE242" i="1"/>
  <c r="DI241" i="1"/>
  <c r="DH241" i="1"/>
  <c r="DG241" i="1"/>
  <c r="DF241" i="1"/>
  <c r="DE241" i="1"/>
  <c r="DI240" i="1"/>
  <c r="DH240" i="1"/>
  <c r="DG240" i="1"/>
  <c r="DF240" i="1"/>
  <c r="DE240" i="1"/>
  <c r="DI239" i="1"/>
  <c r="DH239" i="1"/>
  <c r="DG239" i="1"/>
  <c r="DF239" i="1"/>
  <c r="DE239" i="1"/>
  <c r="DI238" i="1"/>
  <c r="DH238" i="1"/>
  <c r="DG238" i="1"/>
  <c r="DF238" i="1"/>
  <c r="DE238" i="1"/>
  <c r="DI237" i="1"/>
  <c r="DH237" i="1"/>
  <c r="DG237" i="1"/>
  <c r="DF237" i="1"/>
  <c r="DE237" i="1"/>
  <c r="DI236" i="1"/>
  <c r="DH236" i="1"/>
  <c r="DG236" i="1"/>
  <c r="DF236" i="1"/>
  <c r="DE236" i="1"/>
  <c r="DI235" i="1"/>
  <c r="DH235" i="1"/>
  <c r="DG235" i="1"/>
  <c r="DF235" i="1"/>
  <c r="DE235" i="1"/>
  <c r="DI234" i="1"/>
  <c r="DH234" i="1"/>
  <c r="DG234" i="1"/>
  <c r="DF234" i="1"/>
  <c r="DE234" i="1"/>
  <c r="DI233" i="1"/>
  <c r="DH233" i="1"/>
  <c r="DG233" i="1"/>
  <c r="DF233" i="1"/>
  <c r="DE233" i="1"/>
  <c r="DI232" i="1"/>
  <c r="DH232" i="1"/>
  <c r="DG232" i="1"/>
  <c r="DF232" i="1"/>
  <c r="DE232" i="1"/>
  <c r="DI231" i="1"/>
  <c r="DH231" i="1"/>
  <c r="DG231" i="1"/>
  <c r="DF231" i="1"/>
  <c r="DE231" i="1"/>
  <c r="DI230" i="1"/>
  <c r="DH230" i="1"/>
  <c r="DG230" i="1"/>
  <c r="DF230" i="1"/>
  <c r="DE230" i="1"/>
  <c r="DI229" i="1"/>
  <c r="DH229" i="1"/>
  <c r="DG229" i="1"/>
  <c r="DF229" i="1"/>
  <c r="DE229" i="1"/>
  <c r="DI228" i="1"/>
  <c r="DH228" i="1"/>
  <c r="DG228" i="1"/>
  <c r="DF228" i="1"/>
  <c r="DE228" i="1"/>
  <c r="DI227" i="1"/>
  <c r="DH227" i="1"/>
  <c r="DG227" i="1"/>
  <c r="DF227" i="1"/>
  <c r="DE227" i="1"/>
  <c r="DI226" i="1"/>
  <c r="DH226" i="1"/>
  <c r="DG226" i="1"/>
  <c r="DF226" i="1"/>
  <c r="DE226" i="1"/>
  <c r="DI225" i="1"/>
  <c r="DH225" i="1"/>
  <c r="DG225" i="1"/>
  <c r="DF225" i="1"/>
  <c r="DE225" i="1"/>
  <c r="DI224" i="1"/>
  <c r="DH224" i="1"/>
  <c r="DG224" i="1"/>
  <c r="DF224" i="1"/>
  <c r="DE224" i="1"/>
  <c r="DI223" i="1"/>
  <c r="DH223" i="1"/>
  <c r="DG223" i="1"/>
  <c r="DF223" i="1"/>
  <c r="DE223" i="1"/>
  <c r="DI222" i="1"/>
  <c r="DH222" i="1"/>
  <c r="DG222" i="1"/>
  <c r="DF222" i="1"/>
  <c r="DE222" i="1"/>
  <c r="DI221" i="1"/>
  <c r="DH221" i="1"/>
  <c r="DG221" i="1"/>
  <c r="DF221" i="1"/>
  <c r="DE221" i="1"/>
  <c r="DI220" i="1"/>
  <c r="DH220" i="1"/>
  <c r="DG220" i="1"/>
  <c r="DF220" i="1"/>
  <c r="DE220" i="1"/>
  <c r="DI219" i="1"/>
  <c r="DH219" i="1"/>
  <c r="DG219" i="1"/>
  <c r="DF219" i="1"/>
  <c r="DE219" i="1"/>
  <c r="DI218" i="1"/>
  <c r="DH218" i="1"/>
  <c r="DG218" i="1"/>
  <c r="DF218" i="1"/>
  <c r="DE218" i="1"/>
  <c r="DI217" i="1"/>
  <c r="DH217" i="1"/>
  <c r="DG217" i="1"/>
  <c r="DF217" i="1"/>
  <c r="DE217" i="1"/>
  <c r="DI216" i="1"/>
  <c r="DH216" i="1"/>
  <c r="DG216" i="1"/>
  <c r="DF216" i="1"/>
  <c r="DE216" i="1"/>
  <c r="DI215" i="1"/>
  <c r="DH215" i="1"/>
  <c r="DG215" i="1"/>
  <c r="DF215" i="1"/>
  <c r="DE215" i="1"/>
  <c r="DI214" i="1"/>
  <c r="DH214" i="1"/>
  <c r="DG214" i="1"/>
  <c r="DF214" i="1"/>
  <c r="DE214" i="1"/>
  <c r="DI213" i="1"/>
  <c r="DH213" i="1"/>
  <c r="DG213" i="1"/>
  <c r="DF213" i="1"/>
  <c r="DE213" i="1"/>
  <c r="DI212" i="1"/>
  <c r="DH212" i="1"/>
  <c r="DG212" i="1"/>
  <c r="DF212" i="1"/>
  <c r="DE212" i="1"/>
  <c r="DI211" i="1"/>
  <c r="DH211" i="1"/>
  <c r="DG211" i="1"/>
  <c r="DF211" i="1"/>
  <c r="DE211" i="1"/>
  <c r="DI210" i="1"/>
  <c r="DH210" i="1"/>
  <c r="DG210" i="1"/>
  <c r="DF210" i="1"/>
  <c r="DE210" i="1"/>
  <c r="DI209" i="1"/>
  <c r="DH209" i="1"/>
  <c r="DG209" i="1"/>
  <c r="DF209" i="1"/>
  <c r="DE209" i="1"/>
  <c r="DI208" i="1"/>
  <c r="DH208" i="1"/>
  <c r="DG208" i="1"/>
  <c r="DF208" i="1"/>
  <c r="DE208" i="1"/>
  <c r="DI207" i="1"/>
  <c r="DH207" i="1"/>
  <c r="DG207" i="1"/>
  <c r="DF207" i="1"/>
  <c r="DE207" i="1"/>
  <c r="DI206" i="1"/>
  <c r="DH206" i="1"/>
  <c r="DG206" i="1"/>
  <c r="DF206" i="1"/>
  <c r="DE206" i="1"/>
  <c r="DI205" i="1"/>
  <c r="DH205" i="1"/>
  <c r="DG205" i="1"/>
  <c r="DF205" i="1"/>
  <c r="DE205" i="1"/>
  <c r="DI204" i="1"/>
  <c r="DH204" i="1"/>
  <c r="DG204" i="1"/>
  <c r="DF204" i="1"/>
  <c r="DE204" i="1"/>
  <c r="DI203" i="1"/>
  <c r="DH203" i="1"/>
  <c r="DG203" i="1"/>
  <c r="DF203" i="1"/>
  <c r="DE203" i="1"/>
  <c r="DI202" i="1"/>
  <c r="DH202" i="1"/>
  <c r="DG202" i="1"/>
  <c r="DF202" i="1"/>
  <c r="DE202" i="1"/>
  <c r="DI201" i="1"/>
  <c r="DH201" i="1"/>
  <c r="DG201" i="1"/>
  <c r="DF201" i="1"/>
  <c r="DE201" i="1"/>
  <c r="DI200" i="1"/>
  <c r="DH200" i="1"/>
  <c r="DG200" i="1"/>
  <c r="DF200" i="1"/>
  <c r="DE200" i="1"/>
  <c r="DI199" i="1"/>
  <c r="DH199" i="1"/>
  <c r="DG199" i="1"/>
  <c r="DF199" i="1"/>
  <c r="DE199" i="1"/>
  <c r="DI198" i="1"/>
  <c r="DH198" i="1"/>
  <c r="DG198" i="1"/>
  <c r="DF198" i="1"/>
  <c r="DE198" i="1"/>
  <c r="DI197" i="1"/>
  <c r="DH197" i="1"/>
  <c r="DG197" i="1"/>
  <c r="DF197" i="1"/>
  <c r="DE197" i="1"/>
  <c r="DI196" i="1"/>
  <c r="DH196" i="1"/>
  <c r="DG196" i="1"/>
  <c r="DF196" i="1"/>
  <c r="DE196" i="1"/>
  <c r="DI195" i="1"/>
  <c r="DH195" i="1"/>
  <c r="DG195" i="1"/>
  <c r="DF195" i="1"/>
  <c r="DE195" i="1"/>
  <c r="DI194" i="1"/>
  <c r="DH194" i="1"/>
  <c r="DG194" i="1"/>
  <c r="DF194" i="1"/>
  <c r="DE194" i="1"/>
  <c r="DI193" i="1"/>
  <c r="DH193" i="1"/>
  <c r="DG193" i="1"/>
  <c r="DF193" i="1"/>
  <c r="DE193" i="1"/>
  <c r="DI192" i="1"/>
  <c r="DH192" i="1"/>
  <c r="DG192" i="1"/>
  <c r="DF192" i="1"/>
  <c r="DE192" i="1"/>
  <c r="DI191" i="1"/>
  <c r="DH191" i="1"/>
  <c r="DG191" i="1"/>
  <c r="DF191" i="1"/>
  <c r="DE191" i="1"/>
  <c r="DI190" i="1"/>
  <c r="DH190" i="1"/>
  <c r="DG190" i="1"/>
  <c r="DF190" i="1"/>
  <c r="DE190" i="1"/>
  <c r="DI189" i="1"/>
  <c r="DH189" i="1"/>
  <c r="DG189" i="1"/>
  <c r="DF189" i="1"/>
  <c r="DE189" i="1"/>
  <c r="DI188" i="1"/>
  <c r="DH188" i="1"/>
  <c r="DG188" i="1"/>
  <c r="DF188" i="1"/>
  <c r="DE188" i="1"/>
  <c r="DI187" i="1"/>
  <c r="DH187" i="1"/>
  <c r="DG187" i="1"/>
  <c r="DF187" i="1"/>
  <c r="DE187" i="1"/>
  <c r="DI186" i="1"/>
  <c r="DH186" i="1"/>
  <c r="DG186" i="1"/>
  <c r="DF186" i="1"/>
  <c r="DE186" i="1"/>
  <c r="DI185" i="1"/>
  <c r="DH185" i="1"/>
  <c r="DG185" i="1"/>
  <c r="DF185" i="1"/>
  <c r="DE185" i="1"/>
  <c r="DI184" i="1"/>
  <c r="DH184" i="1"/>
  <c r="DG184" i="1"/>
  <c r="DF184" i="1"/>
  <c r="DE184" i="1"/>
  <c r="DI183" i="1"/>
  <c r="DH183" i="1"/>
  <c r="DG183" i="1"/>
  <c r="DF183" i="1"/>
  <c r="DE183" i="1"/>
  <c r="DI182" i="1"/>
  <c r="DH182" i="1"/>
  <c r="DG182" i="1"/>
  <c r="DF182" i="1"/>
  <c r="DE182" i="1"/>
  <c r="DI181" i="1"/>
  <c r="DH181" i="1"/>
  <c r="DG181" i="1"/>
  <c r="DF181" i="1"/>
  <c r="DE181" i="1"/>
  <c r="DI180" i="1"/>
  <c r="DH180" i="1"/>
  <c r="DG180" i="1"/>
  <c r="DF180" i="1"/>
  <c r="DE180" i="1"/>
  <c r="DI179" i="1"/>
  <c r="DH179" i="1"/>
  <c r="DG179" i="1"/>
  <c r="DF179" i="1"/>
  <c r="DE179" i="1"/>
  <c r="DI178" i="1"/>
  <c r="DH178" i="1"/>
  <c r="DG178" i="1"/>
  <c r="DF178" i="1"/>
  <c r="DE178" i="1"/>
  <c r="DI177" i="1"/>
  <c r="DH177" i="1"/>
  <c r="DG177" i="1"/>
  <c r="DF177" i="1"/>
  <c r="DE177" i="1"/>
  <c r="DI176" i="1"/>
  <c r="DH176" i="1"/>
  <c r="DG176" i="1"/>
  <c r="DF176" i="1"/>
  <c r="DE176" i="1"/>
  <c r="DI175" i="1"/>
  <c r="DH175" i="1"/>
  <c r="DG175" i="1"/>
  <c r="DF175" i="1"/>
  <c r="DE175" i="1"/>
  <c r="DI174" i="1"/>
  <c r="DH174" i="1"/>
  <c r="DG174" i="1"/>
  <c r="DF174" i="1"/>
  <c r="DE174" i="1"/>
  <c r="DI173" i="1"/>
  <c r="DH173" i="1"/>
  <c r="DG173" i="1"/>
  <c r="DF173" i="1"/>
  <c r="DE173" i="1"/>
  <c r="DI172" i="1"/>
  <c r="DH172" i="1"/>
  <c r="DG172" i="1"/>
  <c r="DF172" i="1"/>
  <c r="DE172" i="1"/>
  <c r="DI171" i="1"/>
  <c r="DH171" i="1"/>
  <c r="DG171" i="1"/>
  <c r="DF171" i="1"/>
  <c r="DE171" i="1"/>
  <c r="DI170" i="1"/>
  <c r="DH170" i="1"/>
  <c r="DG170" i="1"/>
  <c r="DF170" i="1"/>
  <c r="DE170" i="1"/>
  <c r="DI169" i="1"/>
  <c r="DH169" i="1"/>
  <c r="DG169" i="1"/>
  <c r="DF169" i="1"/>
  <c r="DE169" i="1"/>
  <c r="DI168" i="1"/>
  <c r="DH168" i="1"/>
  <c r="DG168" i="1"/>
  <c r="DF168" i="1"/>
  <c r="DE168" i="1"/>
  <c r="DI167" i="1"/>
  <c r="DH167" i="1"/>
  <c r="DG167" i="1"/>
  <c r="DF167" i="1"/>
  <c r="DE167" i="1"/>
  <c r="DI166" i="1"/>
  <c r="DH166" i="1"/>
  <c r="DG166" i="1"/>
  <c r="DF166" i="1"/>
  <c r="DE166" i="1"/>
  <c r="DI165" i="1"/>
  <c r="DH165" i="1"/>
  <c r="DG165" i="1"/>
  <c r="DF165" i="1"/>
  <c r="DE165" i="1"/>
  <c r="DI164" i="1"/>
  <c r="DH164" i="1"/>
  <c r="DG164" i="1"/>
  <c r="DF164" i="1"/>
  <c r="DE164" i="1"/>
  <c r="DI163" i="1"/>
  <c r="DH163" i="1"/>
  <c r="DG163" i="1"/>
  <c r="DF163" i="1"/>
  <c r="DE163" i="1"/>
  <c r="DI162" i="1"/>
  <c r="DH162" i="1"/>
  <c r="DG162" i="1"/>
  <c r="DF162" i="1"/>
  <c r="DE162" i="1"/>
  <c r="DI161" i="1"/>
  <c r="DH161" i="1"/>
  <c r="DG161" i="1"/>
  <c r="DF161" i="1"/>
  <c r="DE161" i="1"/>
  <c r="DI160" i="1"/>
  <c r="DH160" i="1"/>
  <c r="DG160" i="1"/>
  <c r="DF160" i="1"/>
  <c r="DE160" i="1"/>
  <c r="DI159" i="1"/>
  <c r="DH159" i="1"/>
  <c r="DG159" i="1"/>
  <c r="DF159" i="1"/>
  <c r="DE159" i="1"/>
  <c r="DI158" i="1"/>
  <c r="DH158" i="1"/>
  <c r="DG158" i="1"/>
  <c r="DF158" i="1"/>
  <c r="DE158" i="1"/>
  <c r="DI157" i="1"/>
  <c r="DH157" i="1"/>
  <c r="DG157" i="1"/>
  <c r="DF157" i="1"/>
  <c r="DE157" i="1"/>
  <c r="DI156" i="1"/>
  <c r="DH156" i="1"/>
  <c r="DG156" i="1"/>
  <c r="DF156" i="1"/>
  <c r="DE156" i="1"/>
  <c r="DI155" i="1"/>
  <c r="DH155" i="1"/>
  <c r="DG155" i="1"/>
  <c r="DF155" i="1"/>
  <c r="DE155" i="1"/>
  <c r="DI154" i="1"/>
  <c r="DH154" i="1"/>
  <c r="DG154" i="1"/>
  <c r="DF154" i="1"/>
  <c r="DE154" i="1"/>
  <c r="DI153" i="1"/>
  <c r="DH153" i="1"/>
  <c r="DG153" i="1"/>
  <c r="DF153" i="1"/>
  <c r="DE153" i="1"/>
  <c r="DI152" i="1"/>
  <c r="DH152" i="1"/>
  <c r="DG152" i="1"/>
  <c r="DF152" i="1"/>
  <c r="DE152" i="1"/>
  <c r="DI151" i="1"/>
  <c r="DH151" i="1"/>
  <c r="DG151" i="1"/>
  <c r="DF151" i="1"/>
  <c r="DE151" i="1"/>
  <c r="DI150" i="1"/>
  <c r="DH150" i="1"/>
  <c r="DG150" i="1"/>
  <c r="DF150" i="1"/>
  <c r="DE150" i="1"/>
  <c r="DI149" i="1"/>
  <c r="DH149" i="1"/>
  <c r="DG149" i="1"/>
  <c r="DF149" i="1"/>
  <c r="DE149" i="1"/>
  <c r="DI148" i="1"/>
  <c r="DH148" i="1"/>
  <c r="DG148" i="1"/>
  <c r="DF148" i="1"/>
  <c r="DE148" i="1"/>
  <c r="DI147" i="1"/>
  <c r="DH147" i="1"/>
  <c r="DG147" i="1"/>
  <c r="DF147" i="1"/>
  <c r="DE147" i="1"/>
  <c r="DI146" i="1"/>
  <c r="DH146" i="1"/>
  <c r="DG146" i="1"/>
  <c r="DF146" i="1"/>
  <c r="DE146" i="1"/>
  <c r="DI145" i="1"/>
  <c r="DH145" i="1"/>
  <c r="DG145" i="1"/>
  <c r="DF145" i="1"/>
  <c r="DE145" i="1"/>
  <c r="DI144" i="1"/>
  <c r="DH144" i="1"/>
  <c r="DG144" i="1"/>
  <c r="DF144" i="1"/>
  <c r="DE144" i="1"/>
  <c r="DI143" i="1"/>
  <c r="DH143" i="1"/>
  <c r="DG143" i="1"/>
  <c r="DF143" i="1"/>
  <c r="DE143" i="1"/>
  <c r="DI142" i="1"/>
  <c r="DH142" i="1"/>
  <c r="DG142" i="1"/>
  <c r="DF142" i="1"/>
  <c r="DE142" i="1"/>
  <c r="DI141" i="1"/>
  <c r="DH141" i="1"/>
  <c r="DG141" i="1"/>
  <c r="DF141" i="1"/>
  <c r="DE141" i="1"/>
  <c r="DI140" i="1"/>
  <c r="DH140" i="1"/>
  <c r="DG140" i="1"/>
  <c r="DF140" i="1"/>
  <c r="DE140" i="1"/>
  <c r="DI139" i="1"/>
  <c r="DH139" i="1"/>
  <c r="DG139" i="1"/>
  <c r="DF139" i="1"/>
  <c r="DE139" i="1"/>
  <c r="DI138" i="1"/>
  <c r="DH138" i="1"/>
  <c r="DG138" i="1"/>
  <c r="DF138" i="1"/>
  <c r="DE138" i="1"/>
  <c r="DI137" i="1"/>
  <c r="DH137" i="1"/>
  <c r="DG137" i="1"/>
  <c r="DF137" i="1"/>
  <c r="DE137" i="1"/>
  <c r="DI136" i="1"/>
  <c r="DH136" i="1"/>
  <c r="DG136" i="1"/>
  <c r="DF136" i="1"/>
  <c r="DE136" i="1"/>
  <c r="DI135" i="1"/>
  <c r="DH135" i="1"/>
  <c r="DG135" i="1"/>
  <c r="DF135" i="1"/>
  <c r="DE135" i="1"/>
  <c r="DI134" i="1"/>
  <c r="DH134" i="1"/>
  <c r="DG134" i="1"/>
  <c r="DF134" i="1"/>
  <c r="DE134" i="1"/>
  <c r="DI133" i="1"/>
  <c r="DH133" i="1"/>
  <c r="DG133" i="1"/>
  <c r="DF133" i="1"/>
  <c r="DE133" i="1"/>
  <c r="DI132" i="1"/>
  <c r="DH132" i="1"/>
  <c r="DG132" i="1"/>
  <c r="DF132" i="1"/>
  <c r="DE132" i="1"/>
  <c r="DI131" i="1"/>
  <c r="DH131" i="1"/>
  <c r="DG131" i="1"/>
  <c r="DF131" i="1"/>
  <c r="DE131" i="1"/>
  <c r="DI130" i="1"/>
  <c r="DH130" i="1"/>
  <c r="DG130" i="1"/>
  <c r="DF130" i="1"/>
  <c r="DE130" i="1"/>
  <c r="DI129" i="1"/>
  <c r="DH129" i="1"/>
  <c r="DG129" i="1"/>
  <c r="DF129" i="1"/>
  <c r="DE129" i="1"/>
  <c r="DI128" i="1"/>
  <c r="DH128" i="1"/>
  <c r="DG128" i="1"/>
  <c r="DF128" i="1"/>
  <c r="DE128" i="1"/>
  <c r="DI127" i="1"/>
  <c r="DH127" i="1"/>
  <c r="DG127" i="1"/>
  <c r="DF127" i="1"/>
  <c r="DE127" i="1"/>
  <c r="DI126" i="1"/>
  <c r="DH126" i="1"/>
  <c r="DG126" i="1"/>
  <c r="DF126" i="1"/>
  <c r="DE126" i="1"/>
  <c r="DI125" i="1"/>
  <c r="DH125" i="1"/>
  <c r="DG125" i="1"/>
  <c r="DF125" i="1"/>
  <c r="DE125" i="1"/>
  <c r="DI124" i="1"/>
  <c r="DH124" i="1"/>
  <c r="DG124" i="1"/>
  <c r="DF124" i="1"/>
  <c r="DE124" i="1"/>
  <c r="DI123" i="1"/>
  <c r="DH123" i="1"/>
  <c r="DG123" i="1"/>
  <c r="DF123" i="1"/>
  <c r="DE123" i="1"/>
  <c r="DI122" i="1"/>
  <c r="DH122" i="1"/>
  <c r="DG122" i="1"/>
  <c r="DF122" i="1"/>
  <c r="DE122" i="1"/>
  <c r="DI121" i="1"/>
  <c r="DH121" i="1"/>
  <c r="DG121" i="1"/>
  <c r="DF121" i="1"/>
  <c r="DE121" i="1"/>
  <c r="DI120" i="1"/>
  <c r="DH120" i="1"/>
  <c r="DG120" i="1"/>
  <c r="DF120" i="1"/>
  <c r="DE120" i="1"/>
  <c r="DI119" i="1"/>
  <c r="DH119" i="1"/>
  <c r="DG119" i="1"/>
  <c r="DF119" i="1"/>
  <c r="DE119" i="1"/>
  <c r="DI118" i="1"/>
  <c r="DH118" i="1"/>
  <c r="DG118" i="1"/>
  <c r="DF118" i="1"/>
  <c r="DE118" i="1"/>
  <c r="DI117" i="1"/>
  <c r="DH117" i="1"/>
  <c r="DG117" i="1"/>
  <c r="DF117" i="1"/>
  <c r="DE117" i="1"/>
  <c r="DI116" i="1"/>
  <c r="DH116" i="1"/>
  <c r="DG116" i="1"/>
  <c r="DF116" i="1"/>
  <c r="DE116" i="1"/>
  <c r="DI115" i="1"/>
  <c r="DH115" i="1"/>
  <c r="DG115" i="1"/>
  <c r="DF115" i="1"/>
  <c r="DE115" i="1"/>
  <c r="DI114" i="1"/>
  <c r="DH114" i="1"/>
  <c r="DG114" i="1"/>
  <c r="DF114" i="1"/>
  <c r="DE114" i="1"/>
  <c r="DI113" i="1"/>
  <c r="DH113" i="1"/>
  <c r="DG113" i="1"/>
  <c r="DF113" i="1"/>
  <c r="DE113" i="1"/>
  <c r="DI112" i="1"/>
  <c r="DH112" i="1"/>
  <c r="DG112" i="1"/>
  <c r="DF112" i="1"/>
  <c r="DE112" i="1"/>
  <c r="DI111" i="1"/>
  <c r="DH111" i="1"/>
  <c r="DG111" i="1"/>
  <c r="DF111" i="1"/>
  <c r="DE111" i="1"/>
  <c r="DI110" i="1"/>
  <c r="DH110" i="1"/>
  <c r="DG110" i="1"/>
  <c r="DF110" i="1"/>
  <c r="DE110" i="1"/>
  <c r="DI109" i="1"/>
  <c r="DH109" i="1"/>
  <c r="DG109" i="1"/>
  <c r="DF109" i="1"/>
  <c r="DE109" i="1"/>
  <c r="DI108" i="1"/>
  <c r="DH108" i="1"/>
  <c r="DG108" i="1"/>
  <c r="DF108" i="1"/>
  <c r="DE108" i="1"/>
  <c r="DI107" i="1"/>
  <c r="DH107" i="1"/>
  <c r="DG107" i="1"/>
  <c r="DF107" i="1"/>
  <c r="DE107" i="1"/>
  <c r="DI106" i="1"/>
  <c r="DH106" i="1"/>
  <c r="DG106" i="1"/>
  <c r="DF106" i="1"/>
  <c r="DE106" i="1"/>
  <c r="DI105" i="1"/>
  <c r="DH105" i="1"/>
  <c r="DG105" i="1"/>
  <c r="DF105" i="1"/>
  <c r="DE105" i="1"/>
  <c r="DI104" i="1"/>
  <c r="DH104" i="1"/>
  <c r="DG104" i="1"/>
  <c r="DF104" i="1"/>
  <c r="DE104" i="1"/>
  <c r="DI103" i="1"/>
  <c r="DH103" i="1"/>
  <c r="DG103" i="1"/>
  <c r="DF103" i="1"/>
  <c r="DE103" i="1"/>
  <c r="DI102" i="1"/>
  <c r="DH102" i="1"/>
  <c r="DG102" i="1"/>
  <c r="DF102" i="1"/>
  <c r="DE102" i="1"/>
  <c r="DI101" i="1"/>
  <c r="DH101" i="1"/>
  <c r="DG101" i="1"/>
  <c r="DF101" i="1"/>
  <c r="DE101" i="1"/>
  <c r="DI100" i="1"/>
  <c r="DH100" i="1"/>
  <c r="DG100" i="1"/>
  <c r="DF100" i="1"/>
  <c r="DE100" i="1"/>
  <c r="DI99" i="1"/>
  <c r="DH99" i="1"/>
  <c r="DG99" i="1"/>
  <c r="DF99" i="1"/>
  <c r="DE99" i="1"/>
  <c r="DI98" i="1"/>
  <c r="DH98" i="1"/>
  <c r="DG98" i="1"/>
  <c r="DF98" i="1"/>
  <c r="DE98" i="1"/>
  <c r="DI97" i="1"/>
  <c r="DH97" i="1"/>
  <c r="DG97" i="1"/>
  <c r="DF97" i="1"/>
  <c r="DE97" i="1"/>
  <c r="DI96" i="1"/>
  <c r="DH96" i="1"/>
  <c r="DG96" i="1"/>
  <c r="DF96" i="1"/>
  <c r="DE96" i="1"/>
  <c r="DI95" i="1"/>
  <c r="DH95" i="1"/>
  <c r="DG95" i="1"/>
  <c r="DF95" i="1"/>
  <c r="DE95" i="1"/>
  <c r="DI94" i="1"/>
  <c r="DH94" i="1"/>
  <c r="DG94" i="1"/>
  <c r="DF94" i="1"/>
  <c r="DE94" i="1"/>
  <c r="DI93" i="1"/>
  <c r="DH93" i="1"/>
  <c r="DG93" i="1"/>
  <c r="DF93" i="1"/>
  <c r="DE93" i="1"/>
  <c r="DI92" i="1"/>
  <c r="DH92" i="1"/>
  <c r="DG92" i="1"/>
  <c r="DF92" i="1"/>
  <c r="DE92" i="1"/>
  <c r="DI91" i="1"/>
  <c r="DH91" i="1"/>
  <c r="DG91" i="1"/>
  <c r="DF91" i="1"/>
  <c r="DE91" i="1"/>
  <c r="DI90" i="1"/>
  <c r="DH90" i="1"/>
  <c r="DG90" i="1"/>
  <c r="DF90" i="1"/>
  <c r="DE90" i="1"/>
  <c r="DI89" i="1"/>
  <c r="DH89" i="1"/>
  <c r="DG89" i="1"/>
  <c r="DF89" i="1"/>
  <c r="DE89" i="1"/>
  <c r="DI88" i="1"/>
  <c r="DH88" i="1"/>
  <c r="DG88" i="1"/>
  <c r="DF88" i="1"/>
  <c r="DE88" i="1"/>
  <c r="DI87" i="1"/>
  <c r="DH87" i="1"/>
  <c r="DG87" i="1"/>
  <c r="DF87" i="1"/>
  <c r="DE87" i="1"/>
  <c r="DI86" i="1"/>
  <c r="DH86" i="1"/>
  <c r="DG86" i="1"/>
  <c r="DF86" i="1"/>
  <c r="DE86" i="1"/>
  <c r="DI85" i="1"/>
  <c r="DH85" i="1"/>
  <c r="DG85" i="1"/>
  <c r="DF85" i="1"/>
  <c r="DE85" i="1"/>
  <c r="DI84" i="1"/>
  <c r="DH84" i="1"/>
  <c r="DG84" i="1"/>
  <c r="DF84" i="1"/>
  <c r="DE84" i="1"/>
  <c r="DI83" i="1"/>
  <c r="DH83" i="1"/>
  <c r="DG83" i="1"/>
  <c r="DF83" i="1"/>
  <c r="DE83" i="1"/>
  <c r="DI82" i="1"/>
  <c r="DH82" i="1"/>
  <c r="DG82" i="1"/>
  <c r="DF82" i="1"/>
  <c r="DE82" i="1"/>
  <c r="DI81" i="1"/>
  <c r="DH81" i="1"/>
  <c r="DG81" i="1"/>
  <c r="DF81" i="1"/>
  <c r="DE81" i="1"/>
  <c r="DI80" i="1"/>
  <c r="DH80" i="1"/>
  <c r="DG80" i="1"/>
  <c r="DF80" i="1"/>
  <c r="DE80" i="1"/>
  <c r="DI79" i="1"/>
  <c r="DH79" i="1"/>
  <c r="DG79" i="1"/>
  <c r="DF79" i="1"/>
  <c r="DE79" i="1"/>
  <c r="DI78" i="1"/>
  <c r="DH78" i="1"/>
  <c r="DG78" i="1"/>
  <c r="DF78" i="1"/>
  <c r="DE78" i="1"/>
  <c r="DI77" i="1"/>
  <c r="DH77" i="1"/>
  <c r="DG77" i="1"/>
  <c r="DF77" i="1"/>
  <c r="DE77" i="1"/>
  <c r="DI76" i="1"/>
  <c r="DH76" i="1"/>
  <c r="DG76" i="1"/>
  <c r="DF76" i="1"/>
  <c r="DE76" i="1"/>
  <c r="DI75" i="1"/>
  <c r="DH75" i="1"/>
  <c r="DG75" i="1"/>
  <c r="DF75" i="1"/>
  <c r="DE75" i="1"/>
  <c r="DI74" i="1"/>
  <c r="DH74" i="1"/>
  <c r="DG74" i="1"/>
  <c r="DF74" i="1"/>
  <c r="DE74" i="1"/>
  <c r="DI73" i="1"/>
  <c r="DH73" i="1"/>
  <c r="DG73" i="1"/>
  <c r="DF73" i="1"/>
  <c r="DE73" i="1"/>
  <c r="DI72" i="1"/>
  <c r="DH72" i="1"/>
  <c r="DG72" i="1"/>
  <c r="DF72" i="1"/>
  <c r="DE72" i="1"/>
  <c r="DI71" i="1"/>
  <c r="DH71" i="1"/>
  <c r="DG71" i="1"/>
  <c r="DF71" i="1"/>
  <c r="DE71" i="1"/>
  <c r="DI70" i="1"/>
  <c r="DH70" i="1"/>
  <c r="DG70" i="1"/>
  <c r="DF70" i="1"/>
  <c r="DE70" i="1"/>
  <c r="DI69" i="1"/>
  <c r="DH69" i="1"/>
  <c r="DG69" i="1"/>
  <c r="DF69" i="1"/>
  <c r="DE69" i="1"/>
  <c r="DI68" i="1"/>
  <c r="DH68" i="1"/>
  <c r="DG68" i="1"/>
  <c r="DF68" i="1"/>
  <c r="DE68" i="1"/>
  <c r="DI67" i="1"/>
  <c r="DH67" i="1"/>
  <c r="DG67" i="1"/>
  <c r="DF67" i="1"/>
  <c r="DE67" i="1"/>
  <c r="DI66" i="1"/>
  <c r="DH66" i="1"/>
  <c r="DG66" i="1"/>
  <c r="DF66" i="1"/>
  <c r="DE66" i="1"/>
  <c r="DI65" i="1"/>
  <c r="DH65" i="1"/>
  <c r="DG65" i="1"/>
  <c r="DF65" i="1"/>
  <c r="DE65" i="1"/>
  <c r="DI64" i="1"/>
  <c r="DH64" i="1"/>
  <c r="DG64" i="1"/>
  <c r="DF64" i="1"/>
  <c r="DE64" i="1"/>
  <c r="DI63" i="1"/>
  <c r="DH63" i="1"/>
  <c r="DG63" i="1"/>
  <c r="DF63" i="1"/>
  <c r="DE63" i="1"/>
  <c r="DI62" i="1"/>
  <c r="DH62" i="1"/>
  <c r="DG62" i="1"/>
  <c r="DF62" i="1"/>
  <c r="DE62" i="1"/>
  <c r="DI61" i="1"/>
  <c r="DH61" i="1"/>
  <c r="DG61" i="1"/>
  <c r="DF61" i="1"/>
  <c r="DE61" i="1"/>
  <c r="DI60" i="1"/>
  <c r="DH60" i="1"/>
  <c r="DG60" i="1"/>
  <c r="DF60" i="1"/>
  <c r="DE60" i="1"/>
  <c r="DI59" i="1"/>
  <c r="DH59" i="1"/>
  <c r="DG59" i="1"/>
  <c r="DF59" i="1"/>
  <c r="DE59" i="1"/>
  <c r="DI58" i="1"/>
  <c r="DH58" i="1"/>
  <c r="DG58" i="1"/>
  <c r="DF58" i="1"/>
  <c r="DE58" i="1"/>
  <c r="DI57" i="1"/>
  <c r="DH57" i="1"/>
  <c r="DG57" i="1"/>
  <c r="DF57" i="1"/>
  <c r="DE57" i="1"/>
  <c r="DI56" i="1"/>
  <c r="DH56" i="1"/>
  <c r="DG56" i="1"/>
  <c r="DF56" i="1"/>
  <c r="DE56" i="1"/>
  <c r="DI55" i="1"/>
  <c r="DH55" i="1"/>
  <c r="DG55" i="1"/>
  <c r="DF55" i="1"/>
  <c r="DE55" i="1"/>
  <c r="DI54" i="1"/>
  <c r="DH54" i="1"/>
  <c r="DG54" i="1"/>
  <c r="DF54" i="1"/>
  <c r="DE54" i="1"/>
  <c r="DI53" i="1"/>
  <c r="DH53" i="1"/>
  <c r="DG53" i="1"/>
  <c r="DF53" i="1"/>
  <c r="DE53" i="1"/>
  <c r="DI52" i="1"/>
  <c r="DH52" i="1"/>
  <c r="DG52" i="1"/>
  <c r="DF52" i="1"/>
  <c r="DE52" i="1"/>
  <c r="DI51" i="1"/>
  <c r="DH51" i="1"/>
  <c r="DG51" i="1"/>
  <c r="DF51" i="1"/>
  <c r="DE51" i="1"/>
  <c r="DI50" i="1"/>
  <c r="DH50" i="1"/>
  <c r="DG50" i="1"/>
  <c r="DF50" i="1"/>
  <c r="DE50" i="1"/>
  <c r="DI49" i="1"/>
  <c r="DH49" i="1"/>
  <c r="DG49" i="1"/>
  <c r="DF49" i="1"/>
  <c r="DE49" i="1"/>
  <c r="DI48" i="1"/>
  <c r="DH48" i="1"/>
  <c r="DG48" i="1"/>
  <c r="DF48" i="1"/>
  <c r="DE48" i="1"/>
  <c r="DI47" i="1"/>
  <c r="DH47" i="1"/>
  <c r="DG47" i="1"/>
  <c r="DF47" i="1"/>
  <c r="DE47" i="1"/>
  <c r="DI46" i="1"/>
  <c r="DH46" i="1"/>
  <c r="DG46" i="1"/>
  <c r="DF46" i="1"/>
  <c r="DE46" i="1"/>
  <c r="DI45" i="1"/>
  <c r="DH45" i="1"/>
  <c r="DG45" i="1"/>
  <c r="DF45" i="1"/>
  <c r="DE45" i="1"/>
  <c r="DI44" i="1"/>
  <c r="DH44" i="1"/>
  <c r="DG44" i="1"/>
  <c r="DF44" i="1"/>
  <c r="DE44" i="1"/>
  <c r="DI43" i="1"/>
  <c r="DH43" i="1"/>
  <c r="DG43" i="1"/>
  <c r="DF43" i="1"/>
  <c r="DE43" i="1"/>
  <c r="DI42" i="1"/>
  <c r="DH42" i="1"/>
  <c r="DG42" i="1"/>
  <c r="DF42" i="1"/>
  <c r="DE42" i="1"/>
  <c r="DI41" i="1"/>
  <c r="DH41" i="1"/>
  <c r="DG41" i="1"/>
  <c r="DF41" i="1"/>
  <c r="DE41" i="1"/>
  <c r="DI40" i="1"/>
  <c r="DH40" i="1"/>
  <c r="DG40" i="1"/>
  <c r="DF40" i="1"/>
  <c r="DE40" i="1"/>
  <c r="DI39" i="1"/>
  <c r="DH39" i="1"/>
  <c r="DG39" i="1"/>
  <c r="DF39" i="1"/>
  <c r="DE39" i="1"/>
  <c r="DI38" i="1"/>
  <c r="DH38" i="1"/>
  <c r="DG38" i="1"/>
  <c r="DF38" i="1"/>
  <c r="DE38" i="1"/>
  <c r="DI37" i="1"/>
  <c r="DH37" i="1"/>
  <c r="DG37" i="1"/>
  <c r="DF37" i="1"/>
  <c r="DE37" i="1"/>
  <c r="DI36" i="1"/>
  <c r="DH36" i="1"/>
  <c r="DG36" i="1"/>
  <c r="DF36" i="1"/>
  <c r="DE36" i="1"/>
  <c r="DI35" i="1"/>
  <c r="DH35" i="1"/>
  <c r="DG35" i="1"/>
  <c r="DF35" i="1"/>
  <c r="DE35" i="1"/>
  <c r="DI34" i="1"/>
  <c r="DH34" i="1"/>
  <c r="DG34" i="1"/>
  <c r="DF34" i="1"/>
  <c r="DE34" i="1"/>
  <c r="DI33" i="1"/>
  <c r="DH33" i="1"/>
  <c r="DG33" i="1"/>
  <c r="DF33" i="1"/>
  <c r="DE33" i="1"/>
  <c r="DI32" i="1"/>
  <c r="DH32" i="1"/>
  <c r="DG32" i="1"/>
  <c r="DF32" i="1"/>
  <c r="DE32" i="1"/>
  <c r="DI31" i="1"/>
  <c r="DH31" i="1"/>
  <c r="DG31" i="1"/>
  <c r="DF31" i="1"/>
  <c r="DE31" i="1"/>
  <c r="DI30" i="1"/>
  <c r="DH30" i="1"/>
  <c r="DG30" i="1"/>
  <c r="DF30" i="1"/>
  <c r="DE30" i="1"/>
  <c r="DI29" i="1"/>
  <c r="DH29" i="1"/>
  <c r="DG29" i="1"/>
  <c r="DF29" i="1"/>
  <c r="DE29" i="1"/>
  <c r="DI28" i="1"/>
  <c r="DH28" i="1"/>
  <c r="DG28" i="1"/>
  <c r="DF28" i="1"/>
  <c r="DE28" i="1"/>
  <c r="DI27" i="1"/>
  <c r="DH27" i="1"/>
  <c r="DG27" i="1"/>
  <c r="DF27" i="1"/>
  <c r="DE27" i="1"/>
  <c r="DI26" i="1"/>
  <c r="DH26" i="1"/>
  <c r="DG26" i="1"/>
  <c r="DF26" i="1"/>
  <c r="DE26" i="1"/>
  <c r="DI25" i="1"/>
  <c r="DH25" i="1"/>
  <c r="DG25" i="1"/>
  <c r="DF25" i="1"/>
  <c r="DE25" i="1"/>
  <c r="DI24" i="1"/>
  <c r="DH24" i="1"/>
  <c r="DG24" i="1"/>
  <c r="DF24" i="1"/>
  <c r="DE24" i="1"/>
  <c r="DI23" i="1"/>
  <c r="DH23" i="1"/>
  <c r="DG23" i="1"/>
  <c r="DF23" i="1"/>
  <c r="DE23" i="1"/>
  <c r="DI22" i="1"/>
  <c r="DH22" i="1"/>
  <c r="DG22" i="1"/>
  <c r="DF22" i="1"/>
  <c r="DE22" i="1"/>
  <c r="DI21" i="1"/>
  <c r="DH21" i="1"/>
  <c r="DG21" i="1"/>
  <c r="DF21" i="1"/>
  <c r="DE21" i="1"/>
  <c r="DI20" i="1"/>
  <c r="DH20" i="1"/>
  <c r="DG20" i="1"/>
  <c r="DF20" i="1"/>
  <c r="DE20" i="1"/>
  <c r="DI19" i="1"/>
  <c r="DH19" i="1"/>
  <c r="DG19" i="1"/>
  <c r="DF19" i="1"/>
  <c r="DE19" i="1"/>
  <c r="DI18" i="1"/>
  <c r="DH18" i="1"/>
  <c r="DG18" i="1"/>
  <c r="DF18" i="1"/>
  <c r="DE18" i="1"/>
  <c r="DI17" i="1"/>
  <c r="DH17" i="1"/>
  <c r="DG17" i="1"/>
  <c r="DF17" i="1"/>
  <c r="DE17" i="1"/>
  <c r="DI16" i="1"/>
  <c r="DH16" i="1"/>
  <c r="DG16" i="1"/>
  <c r="DF16" i="1"/>
  <c r="DE16" i="1"/>
  <c r="DI15" i="1"/>
  <c r="DH15" i="1"/>
  <c r="DG15" i="1"/>
  <c r="DF15" i="1"/>
  <c r="DE15" i="1"/>
  <c r="DI14" i="1"/>
  <c r="DH14" i="1"/>
  <c r="DG14" i="1"/>
  <c r="DF14" i="1"/>
  <c r="DE14" i="1"/>
  <c r="DI13" i="1"/>
  <c r="DH13" i="1"/>
  <c r="DG13" i="1"/>
  <c r="DF13" i="1"/>
  <c r="DE13" i="1"/>
  <c r="DI12" i="1"/>
  <c r="DH12" i="1"/>
  <c r="DG12" i="1"/>
  <c r="DF12" i="1"/>
  <c r="DE12" i="1"/>
  <c r="DI11" i="1"/>
  <c r="DH11" i="1"/>
  <c r="DG11" i="1"/>
  <c r="DF11" i="1"/>
  <c r="DE11" i="1"/>
  <c r="DI10" i="1"/>
  <c r="DH10" i="1"/>
  <c r="DG10" i="1"/>
  <c r="DF10" i="1"/>
  <c r="DE10" i="1"/>
  <c r="DI9" i="1"/>
  <c r="DH9" i="1"/>
  <c r="DG9" i="1"/>
  <c r="DF9" i="1"/>
  <c r="DE9" i="1"/>
  <c r="DI8" i="1"/>
  <c r="DH8" i="1"/>
  <c r="DG8" i="1"/>
  <c r="DF8" i="1"/>
  <c r="DE8" i="1"/>
  <c r="DI7" i="1"/>
  <c r="DH7" i="1"/>
  <c r="DG7" i="1"/>
  <c r="DF7" i="1"/>
  <c r="DE7" i="1"/>
  <c r="DI6" i="1"/>
  <c r="DH6" i="1"/>
  <c r="DG6" i="1"/>
  <c r="DF6" i="1"/>
  <c r="DE6" i="1"/>
  <c r="DI5" i="1"/>
  <c r="DH5" i="1"/>
  <c r="DG5" i="1"/>
  <c r="DF5" i="1"/>
  <c r="DE5" i="1"/>
  <c r="DI4" i="1"/>
  <c r="DH4" i="1"/>
  <c r="DG4" i="1"/>
  <c r="DF4" i="1"/>
  <c r="DE4" i="1"/>
  <c r="DG3" i="1"/>
  <c r="DI3" i="1"/>
  <c r="DH3" i="1"/>
  <c r="DF3" i="1"/>
  <c r="DE3" i="1"/>
  <c r="AZ568" i="1" l="1"/>
  <c r="BA569" i="1"/>
  <c r="AY566" i="1"/>
  <c r="DB569" i="1"/>
  <c r="DA569" i="1"/>
  <c r="CZ569" i="1"/>
  <c r="CY569" i="1"/>
  <c r="CX569" i="1"/>
  <c r="CW569" i="1"/>
  <c r="CV569" i="1"/>
  <c r="CU569" i="1"/>
  <c r="CT569" i="1"/>
  <c r="CS569" i="1"/>
  <c r="CR569" i="1"/>
  <c r="CQ569" i="1"/>
  <c r="CP569" i="1"/>
  <c r="CO569" i="1"/>
  <c r="CN569" i="1"/>
  <c r="CM569" i="1"/>
  <c r="CL569" i="1"/>
  <c r="CK569" i="1"/>
  <c r="CJ569" i="1"/>
  <c r="CI569" i="1"/>
  <c r="CH569" i="1"/>
  <c r="CG569" i="1"/>
  <c r="CF569" i="1"/>
  <c r="CE569" i="1"/>
  <c r="CD569" i="1"/>
  <c r="DC569" i="1"/>
  <c r="CC569" i="1"/>
  <c r="CB569" i="1"/>
  <c r="CA569" i="1"/>
  <c r="BZ569" i="1"/>
  <c r="BY569" i="1"/>
  <c r="BX569" i="1"/>
  <c r="BW569" i="1"/>
  <c r="BV569" i="1"/>
  <c r="BU569" i="1"/>
  <c r="BT569" i="1"/>
  <c r="BS569" i="1"/>
  <c r="BR569" i="1"/>
  <c r="BQ569" i="1"/>
  <c r="BP569" i="1"/>
  <c r="BO569" i="1"/>
  <c r="BN569" i="1"/>
  <c r="BM569" i="1"/>
  <c r="BL569" i="1"/>
  <c r="BK569" i="1"/>
  <c r="BJ569" i="1"/>
  <c r="BI569" i="1"/>
  <c r="BH569" i="1"/>
  <c r="BG569" i="1"/>
  <c r="BF569" i="1"/>
  <c r="BE569" i="1"/>
  <c r="BD569" i="1"/>
  <c r="BC569" i="1"/>
  <c r="BB569" i="1"/>
  <c r="AX569" i="1"/>
  <c r="DB568" i="1"/>
  <c r="DA568" i="1"/>
  <c r="CZ568" i="1"/>
  <c r="CY568" i="1"/>
  <c r="CX568" i="1"/>
  <c r="CW568" i="1"/>
  <c r="CV568" i="1"/>
  <c r="CU568" i="1"/>
  <c r="CT568" i="1"/>
  <c r="CS568" i="1"/>
  <c r="CR568" i="1"/>
  <c r="CQ568" i="1"/>
  <c r="CP568" i="1"/>
  <c r="CO568" i="1"/>
  <c r="CN568" i="1"/>
  <c r="CM568" i="1"/>
  <c r="CL568" i="1"/>
  <c r="CK568" i="1"/>
  <c r="CJ568" i="1"/>
  <c r="CI568" i="1"/>
  <c r="CH568" i="1"/>
  <c r="CG568" i="1"/>
  <c r="CF568" i="1"/>
  <c r="CE568" i="1"/>
  <c r="CD568" i="1"/>
  <c r="DC568" i="1"/>
  <c r="CC568" i="1"/>
  <c r="CB568" i="1"/>
  <c r="CA568" i="1"/>
  <c r="BZ568" i="1"/>
  <c r="BY568" i="1"/>
  <c r="BX568" i="1"/>
  <c r="BW568" i="1"/>
  <c r="BV568" i="1"/>
  <c r="BU568" i="1"/>
  <c r="BT568" i="1"/>
  <c r="BS568" i="1"/>
  <c r="BR568" i="1"/>
  <c r="BQ568" i="1"/>
  <c r="BP568" i="1"/>
  <c r="BO568" i="1"/>
  <c r="BN568" i="1"/>
  <c r="BM568" i="1"/>
  <c r="BL568" i="1"/>
  <c r="BK568" i="1"/>
  <c r="BJ568" i="1"/>
  <c r="BI568" i="1"/>
  <c r="BH568" i="1"/>
  <c r="BG568" i="1"/>
  <c r="BF568" i="1"/>
  <c r="BE568" i="1"/>
  <c r="BD568" i="1"/>
  <c r="BC568" i="1"/>
  <c r="BB568" i="1"/>
  <c r="BA568" i="1"/>
  <c r="AY568" i="1"/>
  <c r="AX568" i="1"/>
  <c r="DB567" i="1"/>
  <c r="DA567" i="1"/>
  <c r="CZ567" i="1"/>
  <c r="CY567" i="1"/>
  <c r="CX567" i="1"/>
  <c r="CW567" i="1"/>
  <c r="CV567" i="1"/>
  <c r="CU567" i="1"/>
  <c r="CT567" i="1"/>
  <c r="CS567" i="1"/>
  <c r="CR567" i="1"/>
  <c r="CQ567" i="1"/>
  <c r="CP567" i="1"/>
  <c r="CO567" i="1"/>
  <c r="CN567" i="1"/>
  <c r="CM567" i="1"/>
  <c r="CL567" i="1"/>
  <c r="CK567" i="1"/>
  <c r="CJ567" i="1"/>
  <c r="CI567" i="1"/>
  <c r="CH567" i="1"/>
  <c r="CG567" i="1"/>
  <c r="CF567" i="1"/>
  <c r="CE567" i="1"/>
  <c r="CD567" i="1"/>
  <c r="DC567" i="1"/>
  <c r="CC567" i="1"/>
  <c r="CB567" i="1"/>
  <c r="CA567" i="1"/>
  <c r="BZ567" i="1"/>
  <c r="BY567" i="1"/>
  <c r="BX567" i="1"/>
  <c r="BW567" i="1"/>
  <c r="BV567" i="1"/>
  <c r="BU567" i="1"/>
  <c r="BT567" i="1"/>
  <c r="BS567" i="1"/>
  <c r="BR567" i="1"/>
  <c r="BQ567" i="1"/>
  <c r="BP567" i="1"/>
  <c r="BO567" i="1"/>
  <c r="BN567" i="1"/>
  <c r="BM567" i="1"/>
  <c r="BL567" i="1"/>
  <c r="BK567" i="1"/>
  <c r="BJ567" i="1"/>
  <c r="BI567" i="1"/>
  <c r="BH567" i="1"/>
  <c r="BG567" i="1"/>
  <c r="BF567" i="1"/>
  <c r="BE567" i="1"/>
  <c r="BD567" i="1"/>
  <c r="BC567" i="1"/>
  <c r="BB567" i="1"/>
  <c r="AY567" i="1"/>
  <c r="AX567" i="1"/>
  <c r="DB566" i="1"/>
  <c r="DA566" i="1"/>
  <c r="CZ566" i="1"/>
  <c r="CY566" i="1"/>
  <c r="CX566" i="1"/>
  <c r="CW566" i="1"/>
  <c r="CV566" i="1"/>
  <c r="CU566" i="1"/>
  <c r="CT566" i="1"/>
  <c r="CS566" i="1"/>
  <c r="CR566" i="1"/>
  <c r="CQ566" i="1"/>
  <c r="CP566" i="1"/>
  <c r="CO566" i="1"/>
  <c r="CN566" i="1"/>
  <c r="CM566" i="1"/>
  <c r="CL566" i="1"/>
  <c r="CK566" i="1"/>
  <c r="CJ566" i="1"/>
  <c r="CI566" i="1"/>
  <c r="CH566" i="1"/>
  <c r="CG566" i="1"/>
  <c r="CF566" i="1"/>
  <c r="CE566" i="1"/>
  <c r="CD566" i="1"/>
  <c r="DC566" i="1"/>
  <c r="CC566" i="1"/>
  <c r="CB566" i="1"/>
  <c r="CA566" i="1"/>
  <c r="BZ566" i="1"/>
  <c r="BY566" i="1"/>
  <c r="BX566" i="1"/>
  <c r="BW566" i="1"/>
  <c r="BV566" i="1"/>
  <c r="BU566" i="1"/>
  <c r="BT566" i="1"/>
  <c r="BS566" i="1"/>
  <c r="BR566" i="1"/>
  <c r="BQ566" i="1"/>
  <c r="BP566" i="1"/>
  <c r="BO566" i="1"/>
  <c r="BN566" i="1"/>
  <c r="BM566" i="1"/>
  <c r="BL566" i="1"/>
  <c r="BK566" i="1"/>
  <c r="BJ566" i="1"/>
  <c r="BI566" i="1"/>
  <c r="BH566" i="1"/>
  <c r="BG566" i="1"/>
  <c r="BF566" i="1"/>
  <c r="BE566" i="1"/>
  <c r="BD566" i="1"/>
  <c r="BC566" i="1"/>
  <c r="BB566" i="1"/>
  <c r="BA566" i="1"/>
  <c r="AX566" i="1"/>
  <c r="DB565" i="1"/>
  <c r="DA565" i="1"/>
  <c r="CZ565" i="1"/>
  <c r="CY565" i="1"/>
  <c r="CX565" i="1"/>
  <c r="CW565" i="1"/>
  <c r="CV565" i="1"/>
  <c r="CU565" i="1"/>
  <c r="CT565" i="1"/>
  <c r="CS565" i="1"/>
  <c r="CR565" i="1"/>
  <c r="CQ565" i="1"/>
  <c r="CP565" i="1"/>
  <c r="CO565" i="1"/>
  <c r="CN565" i="1"/>
  <c r="CM565" i="1"/>
  <c r="CL565" i="1"/>
  <c r="CK565" i="1"/>
  <c r="CJ565" i="1"/>
  <c r="CI565" i="1"/>
  <c r="CH565" i="1"/>
  <c r="CG565" i="1"/>
  <c r="CF565" i="1"/>
  <c r="CE565" i="1"/>
  <c r="CD565" i="1"/>
  <c r="DC565" i="1"/>
  <c r="CC565" i="1"/>
  <c r="CB565" i="1"/>
  <c r="CA565" i="1"/>
  <c r="BZ565" i="1"/>
  <c r="BY565" i="1"/>
  <c r="BX565" i="1"/>
  <c r="BW565" i="1"/>
  <c r="BV565" i="1"/>
  <c r="BU565" i="1"/>
  <c r="BT565" i="1"/>
  <c r="BS565" i="1"/>
  <c r="BR565" i="1"/>
  <c r="BQ565" i="1"/>
  <c r="BP565" i="1"/>
  <c r="BO565" i="1"/>
  <c r="BN565" i="1"/>
  <c r="BM565" i="1"/>
  <c r="BL565" i="1"/>
  <c r="BK565" i="1"/>
  <c r="BJ565" i="1"/>
  <c r="BI565" i="1"/>
  <c r="BH565" i="1"/>
  <c r="BG565" i="1"/>
  <c r="BF565" i="1"/>
  <c r="BE565" i="1"/>
  <c r="BD565" i="1"/>
  <c r="BC565" i="1"/>
  <c r="BB565" i="1"/>
  <c r="BA565" i="1"/>
  <c r="AY565" i="1"/>
  <c r="AX565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AP569" i="1"/>
  <c r="M569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AP568" i="1"/>
  <c r="M568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AP567" i="1"/>
  <c r="M567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AP566" i="1"/>
  <c r="M566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AP565" i="1"/>
  <c r="M565" i="1"/>
  <c r="AZ566" i="1" l="1"/>
  <c r="AZ567" i="1"/>
  <c r="AZ565" i="1"/>
  <c r="AZ569" i="1"/>
  <c r="BA567" i="1"/>
  <c r="AY569" i="1"/>
  <c r="DO3" i="1"/>
  <c r="DN3" i="1"/>
  <c r="DM3" i="1"/>
  <c r="AW567" i="1" l="1"/>
  <c r="AW566" i="1"/>
  <c r="AW568" i="1"/>
  <c r="AW569" i="1"/>
  <c r="AW565" i="1"/>
  <c r="AU568" i="1"/>
  <c r="AU565" i="1"/>
  <c r="AU569" i="1"/>
  <c r="AU567" i="1"/>
  <c r="AU566" i="1"/>
  <c r="AV568" i="1"/>
  <c r="AV569" i="1"/>
  <c r="AV566" i="1"/>
  <c r="AV567" i="1"/>
  <c r="AV565" i="1"/>
  <c r="AT568" i="1"/>
  <c r="AT569" i="1"/>
  <c r="AT567" i="1"/>
  <c r="AT565" i="1"/>
  <c r="AT566" i="1"/>
  <c r="L565" i="1"/>
  <c r="L568" i="1"/>
  <c r="L567" i="1"/>
  <c r="L566" i="1"/>
  <c r="L569" i="1"/>
  <c r="DM313" i="1"/>
  <c r="DN313" i="1"/>
  <c r="DO313" i="1"/>
</calcChain>
</file>

<file path=xl/sharedStrings.xml><?xml version="1.0" encoding="utf-8"?>
<sst xmlns="http://schemas.openxmlformats.org/spreadsheetml/2006/main" count="33347" uniqueCount="2193">
  <si>
    <r>
      <t xml:space="preserve">Bill  </t>
    </r>
    <r>
      <rPr>
        <b/>
        <sz val="12"/>
        <color rgb="FF0070C0"/>
        <rFont val="Calibri"/>
        <family val="2"/>
        <scheme val="minor"/>
      </rPr>
      <t>hyperlink</t>
    </r>
    <r>
      <rPr>
        <sz val="12"/>
        <color indexed="8"/>
        <rFont val="Calibri"/>
        <family val="2"/>
        <scheme val="minor"/>
      </rPr>
      <t xml:space="preserve">
</t>
    </r>
  </si>
  <si>
    <t>Catch Title</t>
  </si>
  <si>
    <t>Disposition</t>
  </si>
  <si>
    <t>Chamber Failed</t>
  </si>
  <si>
    <t>Sponsor</t>
  </si>
  <si>
    <t>Committee or Individual</t>
  </si>
  <si>
    <t>Category</t>
  </si>
  <si>
    <t>HB0001</t>
  </si>
  <si>
    <t>General government appropriations.</t>
  </si>
  <si>
    <t>Committee</t>
  </si>
  <si>
    <t>Budget</t>
  </si>
  <si>
    <t>HB0002</t>
  </si>
  <si>
    <t>Individual</t>
  </si>
  <si>
    <t>Govt Admin</t>
  </si>
  <si>
    <t>HB0003</t>
  </si>
  <si>
    <t>Utilities</t>
  </si>
  <si>
    <t>HB0004</t>
  </si>
  <si>
    <t>Public Health</t>
  </si>
  <si>
    <t>HB0005</t>
  </si>
  <si>
    <t>Elections</t>
  </si>
  <si>
    <t>HB0006</t>
  </si>
  <si>
    <t>House</t>
  </si>
  <si>
    <t>HB0007</t>
  </si>
  <si>
    <t>Civil Law</t>
  </si>
  <si>
    <t>HB0008</t>
  </si>
  <si>
    <t>HB0009</t>
  </si>
  <si>
    <t>Judiciary</t>
  </si>
  <si>
    <t>HB0010</t>
  </si>
  <si>
    <t>HB0011</t>
  </si>
  <si>
    <t>Parks and Recreation</t>
  </si>
  <si>
    <t>HB0012</t>
  </si>
  <si>
    <t>HB0013</t>
  </si>
  <si>
    <t>HB0014</t>
  </si>
  <si>
    <t>HB0015</t>
  </si>
  <si>
    <t>HB0016</t>
  </si>
  <si>
    <t>Public Lands</t>
  </si>
  <si>
    <t>HB0017</t>
  </si>
  <si>
    <t>HB0018</t>
  </si>
  <si>
    <t>Public Safety</t>
  </si>
  <si>
    <t>HB0019</t>
  </si>
  <si>
    <t>Tribal</t>
  </si>
  <si>
    <t>HB0020</t>
  </si>
  <si>
    <t>HB0021</t>
  </si>
  <si>
    <t>HB0022</t>
  </si>
  <si>
    <t>HB0023</t>
  </si>
  <si>
    <t>HB0024</t>
  </si>
  <si>
    <t>Govt Finance</t>
  </si>
  <si>
    <t>HB0025</t>
  </si>
  <si>
    <t>School Finance</t>
  </si>
  <si>
    <t>HB0026</t>
  </si>
  <si>
    <t>HB0027</t>
  </si>
  <si>
    <t>HB0028</t>
  </si>
  <si>
    <t>HB0029</t>
  </si>
  <si>
    <t>Education</t>
  </si>
  <si>
    <t>HB0030</t>
  </si>
  <si>
    <t>HB0031</t>
  </si>
  <si>
    <t>HB0032</t>
  </si>
  <si>
    <t>HB0033</t>
  </si>
  <si>
    <t>HB0034</t>
  </si>
  <si>
    <t>HB0035</t>
  </si>
  <si>
    <t>HB0036</t>
  </si>
  <si>
    <t>Military</t>
  </si>
  <si>
    <t>HB0037</t>
  </si>
  <si>
    <t>HB0038</t>
  </si>
  <si>
    <t>HB0039</t>
  </si>
  <si>
    <t>Motor Vehicles</t>
  </si>
  <si>
    <t>HB0040</t>
  </si>
  <si>
    <t>HB0041</t>
  </si>
  <si>
    <t>HB0042</t>
  </si>
  <si>
    <t>HB0043</t>
  </si>
  <si>
    <t>Transportation</t>
  </si>
  <si>
    <t>HB0044</t>
  </si>
  <si>
    <t>HB0045</t>
  </si>
  <si>
    <t>HB0046</t>
  </si>
  <si>
    <t>HB0047</t>
  </si>
  <si>
    <t>HB0048</t>
  </si>
  <si>
    <t>HB0049</t>
  </si>
  <si>
    <t>HB0050</t>
  </si>
  <si>
    <t>HB0051</t>
  </si>
  <si>
    <t>Senate</t>
  </si>
  <si>
    <t>Legislature</t>
  </si>
  <si>
    <t>HB0052</t>
  </si>
  <si>
    <t>Revisor's bill.</t>
  </si>
  <si>
    <t>HB0053</t>
  </si>
  <si>
    <t>HB0054</t>
  </si>
  <si>
    <t>Taxation</t>
  </si>
  <si>
    <t>HB0055</t>
  </si>
  <si>
    <t>HB0056</t>
  </si>
  <si>
    <t>HB0057</t>
  </si>
  <si>
    <t>HB0058</t>
  </si>
  <si>
    <t>HB0059</t>
  </si>
  <si>
    <t>HB0060</t>
  </si>
  <si>
    <t>Natural Resources</t>
  </si>
  <si>
    <t>HB0061</t>
  </si>
  <si>
    <t>HB0062</t>
  </si>
  <si>
    <t>Corporations</t>
  </si>
  <si>
    <t>HB0063</t>
  </si>
  <si>
    <t>HB0064</t>
  </si>
  <si>
    <t>HB0065</t>
  </si>
  <si>
    <t>HB0066</t>
  </si>
  <si>
    <t>Prohibiting mask, vaccine and testing discrimination.</t>
  </si>
  <si>
    <t>Social Issues</t>
  </si>
  <si>
    <t>HB0067</t>
  </si>
  <si>
    <t>HB0068</t>
  </si>
  <si>
    <t>HB0069</t>
  </si>
  <si>
    <t>HB0070</t>
  </si>
  <si>
    <t>HB0071</t>
  </si>
  <si>
    <t>HB0072</t>
  </si>
  <si>
    <t>HB0073</t>
  </si>
  <si>
    <t>HB0074</t>
  </si>
  <si>
    <t>HB0075</t>
  </si>
  <si>
    <t>Crimes and Offenses</t>
  </si>
  <si>
    <t>HB0076</t>
  </si>
  <si>
    <t>Professions and Occupations</t>
  </si>
  <si>
    <t>HB0077</t>
  </si>
  <si>
    <t>HB0078</t>
  </si>
  <si>
    <t>HB0079</t>
  </si>
  <si>
    <t>HB0080</t>
  </si>
  <si>
    <t>HB0081</t>
  </si>
  <si>
    <t>HB0082</t>
  </si>
  <si>
    <t>HB0083</t>
  </si>
  <si>
    <t>HB0084</t>
  </si>
  <si>
    <t>HB0085</t>
  </si>
  <si>
    <t>Commerce</t>
  </si>
  <si>
    <t>HB0086</t>
  </si>
  <si>
    <t>HB0087</t>
  </si>
  <si>
    <t>HB0088</t>
  </si>
  <si>
    <t>HB0089</t>
  </si>
  <si>
    <t>HB0090</t>
  </si>
  <si>
    <t>HB0091</t>
  </si>
  <si>
    <t>HB0092</t>
  </si>
  <si>
    <t>Economic Development</t>
  </si>
  <si>
    <t>HB0093</t>
  </si>
  <si>
    <t>Omnibus water bill-construction.</t>
  </si>
  <si>
    <t>Water</t>
  </si>
  <si>
    <t>HB0094</t>
  </si>
  <si>
    <t>HB0095</t>
  </si>
  <si>
    <t>HB0096</t>
  </si>
  <si>
    <t>Insurance</t>
  </si>
  <si>
    <t>HB0097</t>
  </si>
  <si>
    <t>HB0098</t>
  </si>
  <si>
    <t>HB0099</t>
  </si>
  <si>
    <t>HB0100</t>
  </si>
  <si>
    <t>HB0101</t>
  </si>
  <si>
    <t>HB0102</t>
  </si>
  <si>
    <t>HB0103</t>
  </si>
  <si>
    <t>HB0104</t>
  </si>
  <si>
    <t>Game and Fish</t>
  </si>
  <si>
    <t>HB0105</t>
  </si>
  <si>
    <t>Repeal gun free zones and preemption amendments.</t>
  </si>
  <si>
    <t>HB0106</t>
  </si>
  <si>
    <t>HB0107</t>
  </si>
  <si>
    <t>HB0108</t>
  </si>
  <si>
    <t>HB0109</t>
  </si>
  <si>
    <t>HB0110</t>
  </si>
  <si>
    <t>HB0111</t>
  </si>
  <si>
    <t>HB0112</t>
  </si>
  <si>
    <t>HB0113</t>
  </si>
  <si>
    <t>HB0114</t>
  </si>
  <si>
    <t>HB0115</t>
  </si>
  <si>
    <t>HB0116</t>
  </si>
  <si>
    <t>HB0117</t>
  </si>
  <si>
    <t>HB0118</t>
  </si>
  <si>
    <t>HB0119</t>
  </si>
  <si>
    <t>HB0120</t>
  </si>
  <si>
    <t>HB0121</t>
  </si>
  <si>
    <t>HB0122</t>
  </si>
  <si>
    <t>HB0123</t>
  </si>
  <si>
    <t>HB0124</t>
  </si>
  <si>
    <t>HB0125</t>
  </si>
  <si>
    <t>HB0126</t>
  </si>
  <si>
    <t>HB0127</t>
  </si>
  <si>
    <t>HB0128</t>
  </si>
  <si>
    <t>HB0129</t>
  </si>
  <si>
    <t>HB0130</t>
  </si>
  <si>
    <t>HB0131</t>
  </si>
  <si>
    <t>HB0132</t>
  </si>
  <si>
    <t>HB0133</t>
  </si>
  <si>
    <t>HB0134</t>
  </si>
  <si>
    <t>Alcoholic Beverages</t>
  </si>
  <si>
    <t>HB0135</t>
  </si>
  <si>
    <t>HB0136</t>
  </si>
  <si>
    <t>HB0137</t>
  </si>
  <si>
    <t>HB0138</t>
  </si>
  <si>
    <t>HB0139</t>
  </si>
  <si>
    <t>HB0140</t>
  </si>
  <si>
    <t>HB0141</t>
  </si>
  <si>
    <t>HB0142</t>
  </si>
  <si>
    <t>HB0143</t>
  </si>
  <si>
    <t>HB0144</t>
  </si>
  <si>
    <t>HB0145</t>
  </si>
  <si>
    <t>HB0146</t>
  </si>
  <si>
    <t>HB0147</t>
  </si>
  <si>
    <t>HB0148</t>
  </si>
  <si>
    <t>HB0149</t>
  </si>
  <si>
    <t>HB0150</t>
  </si>
  <si>
    <t>HB0151</t>
  </si>
  <si>
    <t>HB0152</t>
  </si>
  <si>
    <t>HB0153</t>
  </si>
  <si>
    <t>HB0154</t>
  </si>
  <si>
    <t>HB0155</t>
  </si>
  <si>
    <t>HB0156</t>
  </si>
  <si>
    <t>HB0157</t>
  </si>
  <si>
    <t>HB0158</t>
  </si>
  <si>
    <t>HB0159</t>
  </si>
  <si>
    <t>HB0160</t>
  </si>
  <si>
    <t>HB0161</t>
  </si>
  <si>
    <t>HB0162</t>
  </si>
  <si>
    <t>HB0163</t>
  </si>
  <si>
    <t>HB0164</t>
  </si>
  <si>
    <t>HB0165</t>
  </si>
  <si>
    <t>HB0166</t>
  </si>
  <si>
    <t>HB0167</t>
  </si>
  <si>
    <t>HB0168</t>
  </si>
  <si>
    <t>Agriculture</t>
  </si>
  <si>
    <t>HB0169</t>
  </si>
  <si>
    <t>HB0170</t>
  </si>
  <si>
    <t>HB0171</t>
  </si>
  <si>
    <t>HB0172</t>
  </si>
  <si>
    <t>HB0173</t>
  </si>
  <si>
    <t>HB0174</t>
  </si>
  <si>
    <t>HB0175</t>
  </si>
  <si>
    <t>HB0176</t>
  </si>
  <si>
    <t>HB0177</t>
  </si>
  <si>
    <t>HB0178</t>
  </si>
  <si>
    <t>HB0179</t>
  </si>
  <si>
    <t>HB0180</t>
  </si>
  <si>
    <t>HB0181</t>
  </si>
  <si>
    <t>Gaming</t>
  </si>
  <si>
    <t>HB0182</t>
  </si>
  <si>
    <t>HB0183</t>
  </si>
  <si>
    <t>HB0184</t>
  </si>
  <si>
    <t>HB0185</t>
  </si>
  <si>
    <t>HB0186</t>
  </si>
  <si>
    <t>HB0187</t>
  </si>
  <si>
    <t>HB0188</t>
  </si>
  <si>
    <t>HB0189</t>
  </si>
  <si>
    <t>HB0190</t>
  </si>
  <si>
    <t>HB0191</t>
  </si>
  <si>
    <t>HB0192</t>
  </si>
  <si>
    <t>HB0193</t>
  </si>
  <si>
    <t>HB0194</t>
  </si>
  <si>
    <t>HB0195</t>
  </si>
  <si>
    <t>HB0196</t>
  </si>
  <si>
    <t>HB0197</t>
  </si>
  <si>
    <t>Defend the guard act.</t>
  </si>
  <si>
    <t>HB0198</t>
  </si>
  <si>
    <t>HB0199</t>
  </si>
  <si>
    <t>HB0200</t>
  </si>
  <si>
    <t>HB0201</t>
  </si>
  <si>
    <t>HB0202</t>
  </si>
  <si>
    <t>HB0203</t>
  </si>
  <si>
    <t>HB0204</t>
  </si>
  <si>
    <t>HB0205</t>
  </si>
  <si>
    <t>HB0206</t>
  </si>
  <si>
    <t>HB0207</t>
  </si>
  <si>
    <t>HB0208</t>
  </si>
  <si>
    <t>HB0209</t>
  </si>
  <si>
    <t>HB0210</t>
  </si>
  <si>
    <t>HB0211</t>
  </si>
  <si>
    <t>HB0212</t>
  </si>
  <si>
    <t>HB0213</t>
  </si>
  <si>
    <t>HB0214</t>
  </si>
  <si>
    <t>HB0215</t>
  </si>
  <si>
    <t>HB0216</t>
  </si>
  <si>
    <t>Real Property</t>
  </si>
  <si>
    <t>HB0217</t>
  </si>
  <si>
    <t>HB0218</t>
  </si>
  <si>
    <t>HB0219</t>
  </si>
  <si>
    <t>HB0220</t>
  </si>
  <si>
    <t>HB0221</t>
  </si>
  <si>
    <t>Prohibition on private funds for conducting elections.</t>
  </si>
  <si>
    <t>Denturist practice act.</t>
  </si>
  <si>
    <t>Prostitution amendments.</t>
  </si>
  <si>
    <t>HJ0001</t>
  </si>
  <si>
    <t>Resolutions</t>
  </si>
  <si>
    <t>HJ0002</t>
  </si>
  <si>
    <t>HJ0003</t>
  </si>
  <si>
    <t>HJ0004</t>
  </si>
  <si>
    <t>HJ0005</t>
  </si>
  <si>
    <t>SF0002</t>
  </si>
  <si>
    <t>SF0003</t>
  </si>
  <si>
    <t>SF0004</t>
  </si>
  <si>
    <t>SF0005</t>
  </si>
  <si>
    <t>SF0006</t>
  </si>
  <si>
    <t>SF0007</t>
  </si>
  <si>
    <t>SF0008</t>
  </si>
  <si>
    <t>SF0009</t>
  </si>
  <si>
    <t>SF0010</t>
  </si>
  <si>
    <t>SF0011</t>
  </si>
  <si>
    <t>SF0012</t>
  </si>
  <si>
    <t>SF0013</t>
  </si>
  <si>
    <t>SF0014</t>
  </si>
  <si>
    <t>SF0015</t>
  </si>
  <si>
    <t>SF0016</t>
  </si>
  <si>
    <t>SF0017</t>
  </si>
  <si>
    <t>SF0018</t>
  </si>
  <si>
    <t>SF0019</t>
  </si>
  <si>
    <t>SF0020</t>
  </si>
  <si>
    <t>SF0021</t>
  </si>
  <si>
    <t>SF0022</t>
  </si>
  <si>
    <t>SF0023</t>
  </si>
  <si>
    <t>SF0024</t>
  </si>
  <si>
    <t>SF0025</t>
  </si>
  <si>
    <t>SF0026</t>
  </si>
  <si>
    <t>SF0027</t>
  </si>
  <si>
    <t>SF0028</t>
  </si>
  <si>
    <t>SF0029</t>
  </si>
  <si>
    <t>SF0030</t>
  </si>
  <si>
    <t>SF0031</t>
  </si>
  <si>
    <t>SF0032</t>
  </si>
  <si>
    <t>SF0033</t>
  </si>
  <si>
    <t>SF0034</t>
  </si>
  <si>
    <t>SF0035</t>
  </si>
  <si>
    <t>SF0036</t>
  </si>
  <si>
    <t>SF0037</t>
  </si>
  <si>
    <t>SF0038</t>
  </si>
  <si>
    <t>SF0039</t>
  </si>
  <si>
    <t>SF0040</t>
  </si>
  <si>
    <t>SF0041</t>
  </si>
  <si>
    <t>SF0042</t>
  </si>
  <si>
    <t>SF0043</t>
  </si>
  <si>
    <t>SF0044</t>
  </si>
  <si>
    <t>SF0045</t>
  </si>
  <si>
    <t>SF0046</t>
  </si>
  <si>
    <t>SF0047</t>
  </si>
  <si>
    <t>SF0048</t>
  </si>
  <si>
    <t>SF0049</t>
  </si>
  <si>
    <t>SF0050</t>
  </si>
  <si>
    <t>SF0051</t>
  </si>
  <si>
    <t>SF0052</t>
  </si>
  <si>
    <t>SF0053</t>
  </si>
  <si>
    <t>SF0054</t>
  </si>
  <si>
    <t>SF0055</t>
  </si>
  <si>
    <t>SF0056</t>
  </si>
  <si>
    <t>SF0057</t>
  </si>
  <si>
    <t>SF0058</t>
  </si>
  <si>
    <t>SF0059</t>
  </si>
  <si>
    <t>SF0060</t>
  </si>
  <si>
    <t>SF0061</t>
  </si>
  <si>
    <t>SF0062</t>
  </si>
  <si>
    <t>SF0063</t>
  </si>
  <si>
    <t>SF0064</t>
  </si>
  <si>
    <t>SF0065</t>
  </si>
  <si>
    <t>SF0066</t>
  </si>
  <si>
    <t>SF0067</t>
  </si>
  <si>
    <t>SF0068</t>
  </si>
  <si>
    <t>SF0069</t>
  </si>
  <si>
    <t>SF0070</t>
  </si>
  <si>
    <t>SF0071</t>
  </si>
  <si>
    <t>SF0072</t>
  </si>
  <si>
    <t>SF0073</t>
  </si>
  <si>
    <t>SF0074</t>
  </si>
  <si>
    <t>SF0075</t>
  </si>
  <si>
    <t>SF0076</t>
  </si>
  <si>
    <t>SF0077</t>
  </si>
  <si>
    <t>SF0078</t>
  </si>
  <si>
    <t>SF0079</t>
  </si>
  <si>
    <t>SF0080</t>
  </si>
  <si>
    <t>SF0081</t>
  </si>
  <si>
    <t>SF0082</t>
  </si>
  <si>
    <t>SF0083</t>
  </si>
  <si>
    <t>SF0084</t>
  </si>
  <si>
    <t>SF0085</t>
  </si>
  <si>
    <t>SF0086</t>
  </si>
  <si>
    <t>SF0087</t>
  </si>
  <si>
    <t>SF0088</t>
  </si>
  <si>
    <t>SF0089</t>
  </si>
  <si>
    <t>SF0090</t>
  </si>
  <si>
    <t>SF0091</t>
  </si>
  <si>
    <t>SF0092</t>
  </si>
  <si>
    <t>SF0093</t>
  </si>
  <si>
    <t>SF0094</t>
  </si>
  <si>
    <t>SF0095</t>
  </si>
  <si>
    <t>SF0096</t>
  </si>
  <si>
    <t>SF0097</t>
  </si>
  <si>
    <t>SF0098</t>
  </si>
  <si>
    <t>SF0099</t>
  </si>
  <si>
    <t>SF0100</t>
  </si>
  <si>
    <t>SF0101</t>
  </si>
  <si>
    <t>SF0102</t>
  </si>
  <si>
    <t>SF0103</t>
  </si>
  <si>
    <t>SF0104</t>
  </si>
  <si>
    <t>SF0105</t>
  </si>
  <si>
    <t>SF0106</t>
  </si>
  <si>
    <t>SF0107</t>
  </si>
  <si>
    <t>SF0108</t>
  </si>
  <si>
    <t>SF0109</t>
  </si>
  <si>
    <t>SF0110</t>
  </si>
  <si>
    <t>SF0111</t>
  </si>
  <si>
    <t>SF0112</t>
  </si>
  <si>
    <t>SF0113</t>
  </si>
  <si>
    <t>SF0114</t>
  </si>
  <si>
    <t>SF0115</t>
  </si>
  <si>
    <t>SF0116</t>
  </si>
  <si>
    <t>SF0117</t>
  </si>
  <si>
    <t>SF0118</t>
  </si>
  <si>
    <t>SF0119</t>
  </si>
  <si>
    <t>SF0120</t>
  </si>
  <si>
    <t>SF0121</t>
  </si>
  <si>
    <t>SF0122</t>
  </si>
  <si>
    <t>SF0123</t>
  </si>
  <si>
    <t>SF0124</t>
  </si>
  <si>
    <t>SF0125</t>
  </si>
  <si>
    <t>SF0126</t>
  </si>
  <si>
    <t>SF0127</t>
  </si>
  <si>
    <t>SF0128</t>
  </si>
  <si>
    <t>SF0129</t>
  </si>
  <si>
    <t>SF0130</t>
  </si>
  <si>
    <t>SF0131</t>
  </si>
  <si>
    <t>SF0132</t>
  </si>
  <si>
    <t>State funded capital construction.</t>
  </si>
  <si>
    <t>Public employee retirement plan-contributions.</t>
  </si>
  <si>
    <t>SJ0001</t>
  </si>
  <si>
    <t>SJ0002</t>
  </si>
  <si>
    <t>SJ0003</t>
  </si>
  <si>
    <t>SJ0004</t>
  </si>
  <si>
    <t>SJ0005</t>
  </si>
  <si>
    <t>Political expenditures.</t>
  </si>
  <si>
    <t>Convention of states.</t>
  </si>
  <si>
    <t>Senate Final Roll Call Vote</t>
  </si>
  <si>
    <t>Legislator</t>
  </si>
  <si>
    <t>Party</t>
  </si>
  <si>
    <t>District</t>
  </si>
  <si>
    <t>Bill Allemand</t>
  </si>
  <si>
    <t>R</t>
  </si>
  <si>
    <t>H58</t>
  </si>
  <si>
    <t>Natrona</t>
  </si>
  <si>
    <t>Bill.Allemand@wyoleg.gov</t>
  </si>
  <si>
    <t>(307) 277-0902</t>
  </si>
  <si>
    <t>Lane Allred</t>
  </si>
  <si>
    <t>H21</t>
  </si>
  <si>
    <t>Lincoln</t>
  </si>
  <si>
    <t>Ocean Andrew</t>
  </si>
  <si>
    <t>H46</t>
  </si>
  <si>
    <t>Albany</t>
  </si>
  <si>
    <t>Ocean.Andrew@wyoleg.gov</t>
  </si>
  <si>
    <t>(307) 314-9246</t>
  </si>
  <si>
    <t>Abby Angelos</t>
  </si>
  <si>
    <t>H03</t>
  </si>
  <si>
    <t>Campbell</t>
  </si>
  <si>
    <t>Abby.Angelos@wyoleg.gov</t>
  </si>
  <si>
    <t>(307) 359-5856</t>
  </si>
  <si>
    <t>Dalton Banks</t>
  </si>
  <si>
    <t>H26</t>
  </si>
  <si>
    <t>Big Horn, Park</t>
  </si>
  <si>
    <t>Dalton.Banks@wyoleg.gov</t>
  </si>
  <si>
    <t>(307) 272-7255</t>
  </si>
  <si>
    <t>John Bear</t>
  </si>
  <si>
    <t>H31</t>
  </si>
  <si>
    <t>John.Bear@wyoleg.gov</t>
  </si>
  <si>
    <t>(307) 670-1130</t>
  </si>
  <si>
    <t>Ryan Berger</t>
  </si>
  <si>
    <t>H49</t>
  </si>
  <si>
    <t>Uinta</t>
  </si>
  <si>
    <t>Landon Brown</t>
  </si>
  <si>
    <t>H09</t>
  </si>
  <si>
    <t>Laramie</t>
  </si>
  <si>
    <t>Landon.Brown@wyoleg.gov</t>
  </si>
  <si>
    <t>(307) 630-0582</t>
  </si>
  <si>
    <t>Donald Burkhart, Jr</t>
  </si>
  <si>
    <t>H15</t>
  </si>
  <si>
    <t>Carbon, Sweetwater</t>
  </si>
  <si>
    <t>Andrew Byron</t>
  </si>
  <si>
    <t>H22</t>
  </si>
  <si>
    <t>Lincoln, Teton</t>
  </si>
  <si>
    <t>Andrew.Byron@wyoleg.gov</t>
  </si>
  <si>
    <t>(307) 690-2767</t>
  </si>
  <si>
    <t>Forrest Chadwick</t>
  </si>
  <si>
    <t>H62</t>
  </si>
  <si>
    <t>Carbon, Natrona</t>
  </si>
  <si>
    <t>Ken Chestek</t>
  </si>
  <si>
    <t>D</t>
  </si>
  <si>
    <t>H13</t>
  </si>
  <si>
    <t>Ken.Chestek@wyoleg.gov</t>
  </si>
  <si>
    <t>(307) 460-9139</t>
  </si>
  <si>
    <t>Ken Clouston</t>
  </si>
  <si>
    <t>H32</t>
  </si>
  <si>
    <t>Ken.Clouston@wyoleg.gov</t>
  </si>
  <si>
    <t>(307) 682-4900</t>
  </si>
  <si>
    <t>Jon Conrad</t>
  </si>
  <si>
    <t>H19</t>
  </si>
  <si>
    <t>Barry Crago</t>
  </si>
  <si>
    <t>H40</t>
  </si>
  <si>
    <t>Johnson, Sheridan</t>
  </si>
  <si>
    <t>Bob Davis</t>
  </si>
  <si>
    <t>H47</t>
  </si>
  <si>
    <t>Bob.Davis@wyoleg.gov</t>
  </si>
  <si>
    <t>(307) 380-6457</t>
  </si>
  <si>
    <t>John Eklund</t>
  </si>
  <si>
    <t>H10</t>
  </si>
  <si>
    <t>John.Eklund@wyoleg.gov</t>
  </si>
  <si>
    <t>(307) 630-6232</t>
  </si>
  <si>
    <t>Jeremy Haroldson</t>
  </si>
  <si>
    <t>H04</t>
  </si>
  <si>
    <t>Laramie, Platte</t>
  </si>
  <si>
    <t>(307) 331-2310</t>
  </si>
  <si>
    <t>Steve Harshman</t>
  </si>
  <si>
    <t>H37</t>
  </si>
  <si>
    <t>Steve.Harshman@wyoleg.gov</t>
  </si>
  <si>
    <t>(307) 262-8075</t>
  </si>
  <si>
    <t>Scott Heiner</t>
  </si>
  <si>
    <t>H18</t>
  </si>
  <si>
    <t>Lincoln, Sweetwater, Uinta</t>
  </si>
  <si>
    <t>Scott.Heiner@wyoleg.gov</t>
  </si>
  <si>
    <t>(307) 875-4516</t>
  </si>
  <si>
    <t>Bill Henderson</t>
  </si>
  <si>
    <t>H41</t>
  </si>
  <si>
    <t>Ben Hornok</t>
  </si>
  <si>
    <t>H42</t>
  </si>
  <si>
    <t>Mark Jennings</t>
  </si>
  <si>
    <t>H30</t>
  </si>
  <si>
    <t>Sheridan</t>
  </si>
  <si>
    <t>Christopher Knapp</t>
  </si>
  <si>
    <t>H53</t>
  </si>
  <si>
    <t>Chris.Knapp@wyoleg.gov</t>
  </si>
  <si>
    <t>(307) 660-4566</t>
  </si>
  <si>
    <t>Lloyd Larsen</t>
  </si>
  <si>
    <t>H54</t>
  </si>
  <si>
    <t>Fremont</t>
  </si>
  <si>
    <t>Lloytd.Larsen@wyoleg.gov</t>
  </si>
  <si>
    <t>(307) 321-1221</t>
  </si>
  <si>
    <t>J.T. Larson</t>
  </si>
  <si>
    <t>H17</t>
  </si>
  <si>
    <t>Sweetwater</t>
  </si>
  <si>
    <t>JT.Larson@wyoleg.gov</t>
  </si>
  <si>
    <t>(307) 389-0162</t>
  </si>
  <si>
    <t>Martha Lawley</t>
  </si>
  <si>
    <t>H27</t>
  </si>
  <si>
    <t>Big Horn, Washakie</t>
  </si>
  <si>
    <t>Martha.Lawley@wyoleg.gov</t>
  </si>
  <si>
    <t>(307) 431-1272</t>
  </si>
  <si>
    <t>Tony Locke</t>
  </si>
  <si>
    <t>H35</t>
  </si>
  <si>
    <t>Tony.Locke@wyoleg.gov</t>
  </si>
  <si>
    <t>(307) 277-9906</t>
  </si>
  <si>
    <t>Chip Neiman</t>
  </si>
  <si>
    <t>H01</t>
  </si>
  <si>
    <t>Crook, Weston</t>
  </si>
  <si>
    <t>Chip.Neiman@wyoleg.gov</t>
  </si>
  <si>
    <t>(307) 290-0366</t>
  </si>
  <si>
    <t>Sandy Newsome</t>
  </si>
  <si>
    <t>H24</t>
  </si>
  <si>
    <t>Park</t>
  </si>
  <si>
    <t>Bob Nicholas</t>
  </si>
  <si>
    <t>H07</t>
  </si>
  <si>
    <t>Bob.Nicholas@wyoleg.gov</t>
  </si>
  <si>
    <t>(307) 634-6057</t>
  </si>
  <si>
    <t xml:space="preserve">Tony Niemiec </t>
  </si>
  <si>
    <t>H60</t>
  </si>
  <si>
    <t>David Northrup</t>
  </si>
  <si>
    <t>H25</t>
  </si>
  <si>
    <t>Kevin O'Hearn</t>
  </si>
  <si>
    <t>H59</t>
  </si>
  <si>
    <t>Ember Oakley</t>
  </si>
  <si>
    <t>H55</t>
  </si>
  <si>
    <t>Jerry Obermueller</t>
  </si>
  <si>
    <t>H56</t>
  </si>
  <si>
    <t>Jared Olsen</t>
  </si>
  <si>
    <t>H11</t>
  </si>
  <si>
    <t>Jared.Olsen@wyoleg.gov</t>
  </si>
  <si>
    <t>Pepper Ottman</t>
  </si>
  <si>
    <t>H34</t>
  </si>
  <si>
    <t>Pepper.Ottman@wyoleg.gov</t>
  </si>
  <si>
    <t>(307) 851-7711</t>
  </si>
  <si>
    <t>Ken Pendergraft</t>
  </si>
  <si>
    <t>H29</t>
  </si>
  <si>
    <t>Ken.Pendergraft@wyoleg.gov</t>
  </si>
  <si>
    <t>(307) 763-0989</t>
  </si>
  <si>
    <t>Sarah Penn</t>
  </si>
  <si>
    <t>H33</t>
  </si>
  <si>
    <t>Karlee Provenza</t>
  </si>
  <si>
    <t>H45</t>
  </si>
  <si>
    <t>(307) 223-6902</t>
  </si>
  <si>
    <t>Rachel Rodriguez-Williams</t>
  </si>
  <si>
    <t>H50</t>
  </si>
  <si>
    <t>Rachel.Rodriguez-Williams@wyoleg.gov</t>
  </si>
  <si>
    <t>(307) 250-5008</t>
  </si>
  <si>
    <t>Trey Sherwood</t>
  </si>
  <si>
    <t>H14</t>
  </si>
  <si>
    <t>Trey.Sherwood@wyoleg.gov</t>
  </si>
  <si>
    <t>(307) 760-2722</t>
  </si>
  <si>
    <t>Daniel Singh</t>
  </si>
  <si>
    <t>H61</t>
  </si>
  <si>
    <t>Daniel.Singh@wyoleg.gov</t>
  </si>
  <si>
    <t>(307) 274-3909</t>
  </si>
  <si>
    <t>Allen Slagle</t>
  </si>
  <si>
    <t>H02</t>
  </si>
  <si>
    <t>Goshen, Niobrara, Weston,</t>
  </si>
  <si>
    <t>Scott Smith</t>
  </si>
  <si>
    <t>H05</t>
  </si>
  <si>
    <t>Goshen</t>
  </si>
  <si>
    <t>Scott.Smith@wyoleg.gov</t>
  </si>
  <si>
    <t>(307) 575-3742</t>
  </si>
  <si>
    <t>Albert Sommers</t>
  </si>
  <si>
    <t>H20</t>
  </si>
  <si>
    <t>Lincoln, Sublette,</t>
  </si>
  <si>
    <t>Clark Stith</t>
  </si>
  <si>
    <t>H48</t>
  </si>
  <si>
    <t>Liz Storer</t>
  </si>
  <si>
    <t>H23</t>
  </si>
  <si>
    <t>Teton</t>
  </si>
  <si>
    <t>Liz.Storer@wyoleg.gov</t>
  </si>
  <si>
    <t>(307) 421-4711</t>
  </si>
  <si>
    <t>Tomi Strock</t>
  </si>
  <si>
    <t>H06</t>
  </si>
  <si>
    <t>Converse</t>
  </si>
  <si>
    <t>Tomi.Strock@wyoleg.gov</t>
  </si>
  <si>
    <t>(307) 359-1120</t>
  </si>
  <si>
    <t>Clarence Styvar</t>
  </si>
  <si>
    <t>H12</t>
  </si>
  <si>
    <t>Clarence.Styvar@wyoleg.gov</t>
  </si>
  <si>
    <t>(307) 631-2566</t>
  </si>
  <si>
    <t>Reuben Tarver</t>
  </si>
  <si>
    <t>H52</t>
  </si>
  <si>
    <t>Reuben.Tarver@wyoleg.gov</t>
  </si>
  <si>
    <t>(307) 689-6275</t>
  </si>
  <si>
    <t>Tamara Trujillo</t>
  </si>
  <si>
    <t>H44</t>
  </si>
  <si>
    <t>Tom Walters</t>
  </si>
  <si>
    <t>H38</t>
  </si>
  <si>
    <t>Jeanette Ward</t>
  </si>
  <si>
    <t>H57</t>
  </si>
  <si>
    <t>Art Washut</t>
  </si>
  <si>
    <t>H36</t>
  </si>
  <si>
    <t>Art.Washut@wyoleg.gov</t>
  </si>
  <si>
    <t>(307) 251-4725</t>
  </si>
  <si>
    <t>Cyrus Western</t>
  </si>
  <si>
    <t>H51</t>
  </si>
  <si>
    <t>John Winter</t>
  </si>
  <si>
    <t>H28</t>
  </si>
  <si>
    <t>Big Horn, Fremont, Hot Springs, Park</t>
  </si>
  <si>
    <t>John.Winter@wyoleg.gov</t>
  </si>
  <si>
    <t>(307) 690-0185</t>
  </si>
  <si>
    <t>Cody Wylie</t>
  </si>
  <si>
    <t>H39</t>
  </si>
  <si>
    <t>Cody.Wylie@wyoleg.gov</t>
  </si>
  <si>
    <t>(307) 371-5142</t>
  </si>
  <si>
    <t>Mike Yin</t>
  </si>
  <si>
    <t>H16</t>
  </si>
  <si>
    <t>Mike.Yin@wyoleg.gov</t>
  </si>
  <si>
    <t>(307) 201-9897</t>
  </si>
  <si>
    <t>David Zwonitzer</t>
  </si>
  <si>
    <t>H08</t>
  </si>
  <si>
    <t>Dan Zwonitzer</t>
  </si>
  <si>
    <t>H43</t>
  </si>
  <si>
    <t>Jim Anderson</t>
  </si>
  <si>
    <t>S28</t>
  </si>
  <si>
    <t>JimAnderson@wyoleg.gov</t>
  </si>
  <si>
    <t>(307) 267-5775</t>
  </si>
  <si>
    <t>Fred Baldwin</t>
  </si>
  <si>
    <t>S14</t>
  </si>
  <si>
    <t>Lincoln, Sublette, Sweetwater, Uinta</t>
  </si>
  <si>
    <t>Eric Barlow</t>
  </si>
  <si>
    <t>S23</t>
  </si>
  <si>
    <t>Eric.Barlow@wyoleg.gov</t>
  </si>
  <si>
    <t>(307) 682-9639</t>
  </si>
  <si>
    <t>Bo Biteman</t>
  </si>
  <si>
    <t>S21</t>
  </si>
  <si>
    <t>Bo.Biteman@wyoleg.gov</t>
  </si>
  <si>
    <t>(307) 751-6178</t>
  </si>
  <si>
    <t>Brian Boner</t>
  </si>
  <si>
    <t>S02</t>
  </si>
  <si>
    <t>Converse, Natrona</t>
  </si>
  <si>
    <t>Brian.Boner@wyoleg.gov</t>
  </si>
  <si>
    <t>(307) 359-0707</t>
  </si>
  <si>
    <t>Anthony Bouchard</t>
  </si>
  <si>
    <t>S06</t>
  </si>
  <si>
    <t>Evie Brennan</t>
  </si>
  <si>
    <t>S31</t>
  </si>
  <si>
    <t>Evie.Brennan@wyoleg.gov</t>
  </si>
  <si>
    <t>(307) 630-0887</t>
  </si>
  <si>
    <t>Cale Case</t>
  </si>
  <si>
    <t>S25</t>
  </si>
  <si>
    <t>Cale.Case@wyoleg.gov</t>
  </si>
  <si>
    <t>(307) 332-7623</t>
  </si>
  <si>
    <t>Ed Cooper</t>
  </si>
  <si>
    <t>S20</t>
  </si>
  <si>
    <t>Big Horn, Fremont, Hot Springs, Park, Washakie</t>
  </si>
  <si>
    <t>Ed.Cooper@wyoleg.gov</t>
  </si>
  <si>
    <t>(307) 851-5949</t>
  </si>
  <si>
    <t>Dan Dockstader</t>
  </si>
  <si>
    <t>S16</t>
  </si>
  <si>
    <t>Dan.Dockstader@wyoleg.gov</t>
  </si>
  <si>
    <t>(307) 885-9705</t>
  </si>
  <si>
    <t>Ogden Driskill</t>
  </si>
  <si>
    <t>S01</t>
  </si>
  <si>
    <t>Campbell, Crook, Weston</t>
  </si>
  <si>
    <t>Ogden.Driskill@wyoleg.gov</t>
  </si>
  <si>
    <t>(307) 680-5555</t>
  </si>
  <si>
    <t>Affie Ellis</t>
  </si>
  <si>
    <t>S08</t>
  </si>
  <si>
    <t>Tim French</t>
  </si>
  <si>
    <t>S18</t>
  </si>
  <si>
    <t>Tim.French@wyoleg.gov</t>
  </si>
  <si>
    <t>(307) 202-1785</t>
  </si>
  <si>
    <t>Dan Furphy</t>
  </si>
  <si>
    <t>S10</t>
  </si>
  <si>
    <t>Mike Gierau</t>
  </si>
  <si>
    <t>S17</t>
  </si>
  <si>
    <t>Mike.Gierau@wyoleg.gov</t>
  </si>
  <si>
    <t>(307) 413-0109</t>
  </si>
  <si>
    <t>Larry Hicks</t>
  </si>
  <si>
    <t>S11</t>
  </si>
  <si>
    <t>Larry.Hicks@wyoleg.gov</t>
  </si>
  <si>
    <t>(307) 383-7192</t>
  </si>
  <si>
    <t>Lynn Hutchings</t>
  </si>
  <si>
    <t>S05</t>
  </si>
  <si>
    <t>Lynn.Hutchings@wyoleg.gov</t>
  </si>
  <si>
    <t>(307) 316-0858</t>
  </si>
  <si>
    <t>Bob Ide</t>
  </si>
  <si>
    <t>S29</t>
  </si>
  <si>
    <t>Bob.Ide@wyoleg.gov</t>
  </si>
  <si>
    <t>(307) 472-0233</t>
  </si>
  <si>
    <t>Stacy Jones</t>
  </si>
  <si>
    <t>S13</t>
  </si>
  <si>
    <t>Stacy.Jones@wyoleg.gov</t>
  </si>
  <si>
    <t>(307) 371-8182</t>
  </si>
  <si>
    <t>Dave Kinskey</t>
  </si>
  <si>
    <t>S22</t>
  </si>
  <si>
    <t>Johnson, Sheridan,</t>
  </si>
  <si>
    <t>John Kolb</t>
  </si>
  <si>
    <t>S12</t>
  </si>
  <si>
    <t>John.Kolb@wyoleg.gov</t>
  </si>
  <si>
    <t>(307) 389-0449</t>
  </si>
  <si>
    <t>Bill Landen</t>
  </si>
  <si>
    <t>S27</t>
  </si>
  <si>
    <t>Bill.Landen@wyoleg.gov</t>
  </si>
  <si>
    <t>(307) 259-4194</t>
  </si>
  <si>
    <t>Dan Laursen</t>
  </si>
  <si>
    <t>S19</t>
  </si>
  <si>
    <t>dan.Laursen@wyoleg.gov</t>
  </si>
  <si>
    <t>(307) 271-0241</t>
  </si>
  <si>
    <t>Troy McKeown</t>
  </si>
  <si>
    <t>S24</t>
  </si>
  <si>
    <t>Troy.McKeown@wyoleg.gov</t>
  </si>
  <si>
    <t>(307) 670-3581</t>
  </si>
  <si>
    <t>Tara Nethercott</t>
  </si>
  <si>
    <t>S04</t>
  </si>
  <si>
    <t>Tara.Nethercott@wyoleg.gov</t>
  </si>
  <si>
    <t>(307) 399-7696</t>
  </si>
  <si>
    <t>Stephan Pappas</t>
  </si>
  <si>
    <t>S07</t>
  </si>
  <si>
    <t>Stephan.Pappas@wyoleg.gov</t>
  </si>
  <si>
    <t>(307) 630-7180</t>
  </si>
  <si>
    <t>Chris Rothfuss</t>
  </si>
  <si>
    <t>S09</t>
  </si>
  <si>
    <t>Chris.Rothfuss@wyoleg.gov</t>
  </si>
  <si>
    <t>(307) 399-3556</t>
  </si>
  <si>
    <t>Tim Salazar</t>
  </si>
  <si>
    <t>S26</t>
  </si>
  <si>
    <t>Tim.Salazar@wyoleg.gov</t>
  </si>
  <si>
    <t>(307) 220-1213</t>
  </si>
  <si>
    <t>Wendy Schuler</t>
  </si>
  <si>
    <t>S15</t>
  </si>
  <si>
    <t>Wendy.Schuler@wyoleg.gov</t>
  </si>
  <si>
    <t>(307) 679-6774</t>
  </si>
  <si>
    <t>Charles Scott</t>
  </si>
  <si>
    <t>S30</t>
  </si>
  <si>
    <t>Charles.Scott@wyoleg.gov</t>
  </si>
  <si>
    <t>(307) 473-2512</t>
  </si>
  <si>
    <t>Cheri Steinmetz</t>
  </si>
  <si>
    <t>S03</t>
  </si>
  <si>
    <t>Goshen, Niobrara, Weston</t>
  </si>
  <si>
    <t>Cheri.Steinmetz@wyoleg.gov</t>
  </si>
  <si>
    <t>(307) 534-5342</t>
  </si>
  <si>
    <t>Bill</t>
  </si>
  <si>
    <t>Allemand</t>
  </si>
  <si>
    <t>Lane</t>
  </si>
  <si>
    <t>Ocean</t>
  </si>
  <si>
    <t>Abby</t>
  </si>
  <si>
    <t>Dalton</t>
  </si>
  <si>
    <t>John</t>
  </si>
  <si>
    <t>Ryan</t>
  </si>
  <si>
    <t>Landon</t>
  </si>
  <si>
    <t>Donald</t>
  </si>
  <si>
    <t>Andrew</t>
  </si>
  <si>
    <t>Forrest</t>
  </si>
  <si>
    <t>Ken</t>
  </si>
  <si>
    <t>Jon</t>
  </si>
  <si>
    <t>Barry</t>
  </si>
  <si>
    <t>Bob</t>
  </si>
  <si>
    <t>Jeremy</t>
  </si>
  <si>
    <t>Steve</t>
  </si>
  <si>
    <t>Scott</t>
  </si>
  <si>
    <t>Ben</t>
  </si>
  <si>
    <t>Mark</t>
  </si>
  <si>
    <t>Christopher</t>
  </si>
  <si>
    <t>Lloyd</t>
  </si>
  <si>
    <t>Martha</t>
  </si>
  <si>
    <t>Tony</t>
  </si>
  <si>
    <t>Chip</t>
  </si>
  <si>
    <t>Sandy</t>
  </si>
  <si>
    <t>David</t>
  </si>
  <si>
    <t>Kevin</t>
  </si>
  <si>
    <t>Ember</t>
  </si>
  <si>
    <t>Jerry</t>
  </si>
  <si>
    <t>Jared</t>
  </si>
  <si>
    <t>Pepper</t>
  </si>
  <si>
    <t>Sarah</t>
  </si>
  <si>
    <t>Karlee</t>
  </si>
  <si>
    <t>Rachel</t>
  </si>
  <si>
    <t>Trey</t>
  </si>
  <si>
    <t>Daniel</t>
  </si>
  <si>
    <t>Allen</t>
  </si>
  <si>
    <t>Albert</t>
  </si>
  <si>
    <t>Clark</t>
  </si>
  <si>
    <t>Liz</t>
  </si>
  <si>
    <t>Tomi</t>
  </si>
  <si>
    <t>Clarence</t>
  </si>
  <si>
    <t>Reuben</t>
  </si>
  <si>
    <t>Tamara</t>
  </si>
  <si>
    <t>Tom</t>
  </si>
  <si>
    <t>Jeanette</t>
  </si>
  <si>
    <t>Art</t>
  </si>
  <si>
    <t>Cyrus</t>
  </si>
  <si>
    <t>Cody</t>
  </si>
  <si>
    <t>Mike</t>
  </si>
  <si>
    <t>Dan</t>
  </si>
  <si>
    <t>Jim</t>
  </si>
  <si>
    <t>Fred</t>
  </si>
  <si>
    <t>Eric</t>
  </si>
  <si>
    <t>Bo</t>
  </si>
  <si>
    <t>Brian</t>
  </si>
  <si>
    <t>Anthony</t>
  </si>
  <si>
    <t>Evie</t>
  </si>
  <si>
    <t>Cale</t>
  </si>
  <si>
    <t>Ed</t>
  </si>
  <si>
    <t>Ogden</t>
  </si>
  <si>
    <t>Affie</t>
  </si>
  <si>
    <t>Tim</t>
  </si>
  <si>
    <t>Larry</t>
  </si>
  <si>
    <t>Lynn</t>
  </si>
  <si>
    <t>Stacy</t>
  </si>
  <si>
    <t>Dave</t>
  </si>
  <si>
    <t>Troy</t>
  </si>
  <si>
    <t>Tara</t>
  </si>
  <si>
    <t>Stephan</t>
  </si>
  <si>
    <t>Chris</t>
  </si>
  <si>
    <t>Wendy</t>
  </si>
  <si>
    <t>Charles</t>
  </si>
  <si>
    <t>Cheri</t>
  </si>
  <si>
    <t>Allred</t>
  </si>
  <si>
    <t>Angelos</t>
  </si>
  <si>
    <t>Banks</t>
  </si>
  <si>
    <t>Bear</t>
  </si>
  <si>
    <t>Berger</t>
  </si>
  <si>
    <t>Brown</t>
  </si>
  <si>
    <t>Byron</t>
  </si>
  <si>
    <t>Chadwick</t>
  </si>
  <si>
    <t>Chestek</t>
  </si>
  <si>
    <t>Clouston</t>
  </si>
  <si>
    <t>Conrad</t>
  </si>
  <si>
    <t>Crago</t>
  </si>
  <si>
    <t>Davis</t>
  </si>
  <si>
    <t>Eklund</t>
  </si>
  <si>
    <t>Haroldson</t>
  </si>
  <si>
    <t>Harshman</t>
  </si>
  <si>
    <t>Heiner</t>
  </si>
  <si>
    <t>Henderson</t>
  </si>
  <si>
    <t>Hornok</t>
  </si>
  <si>
    <t>Jennings</t>
  </si>
  <si>
    <t>Knapp</t>
  </si>
  <si>
    <t>Larsen</t>
  </si>
  <si>
    <t>Larson</t>
  </si>
  <si>
    <t>Lawley</t>
  </si>
  <si>
    <t>Locke</t>
  </si>
  <si>
    <t>Neiman</t>
  </si>
  <si>
    <t>Newsome</t>
  </si>
  <si>
    <t>Nicholas</t>
  </si>
  <si>
    <t>Niemiec</t>
  </si>
  <si>
    <t>Northrup</t>
  </si>
  <si>
    <t>O'Hearn</t>
  </si>
  <si>
    <t>Oakley</t>
  </si>
  <si>
    <t>Obermueller</t>
  </si>
  <si>
    <t>Olsen</t>
  </si>
  <si>
    <t>Ottman</t>
  </si>
  <si>
    <t>Pendergraft</t>
  </si>
  <si>
    <t>Penn</t>
  </si>
  <si>
    <t>Provenza</t>
  </si>
  <si>
    <t>Sherwood</t>
  </si>
  <si>
    <t>Singh</t>
  </si>
  <si>
    <t>Slagle</t>
  </si>
  <si>
    <t>Smith</t>
  </si>
  <si>
    <t>Sommers</t>
  </si>
  <si>
    <t>Stith</t>
  </si>
  <si>
    <t>Storer</t>
  </si>
  <si>
    <t>Strock</t>
  </si>
  <si>
    <t>Styvar</t>
  </si>
  <si>
    <t>Tarver</t>
  </si>
  <si>
    <t>Trujillo</t>
  </si>
  <si>
    <t>Walters</t>
  </si>
  <si>
    <t>Ward</t>
  </si>
  <si>
    <t>Washut</t>
  </si>
  <si>
    <t>Western</t>
  </si>
  <si>
    <t>Winter</t>
  </si>
  <si>
    <t>Wylie</t>
  </si>
  <si>
    <t>Yin</t>
  </si>
  <si>
    <t>Zwonitzer</t>
  </si>
  <si>
    <t>Anderson</t>
  </si>
  <si>
    <t>Baldwin</t>
  </si>
  <si>
    <t>Barlow</t>
  </si>
  <si>
    <t>Biteman</t>
  </si>
  <si>
    <t>Boner</t>
  </si>
  <si>
    <t>Bouchard</t>
  </si>
  <si>
    <t>Brennan</t>
  </si>
  <si>
    <t>Case</t>
  </si>
  <si>
    <t>Cooper</t>
  </si>
  <si>
    <t>Dockstader</t>
  </si>
  <si>
    <t>Driskill</t>
  </si>
  <si>
    <t>Ellis</t>
  </si>
  <si>
    <t>French</t>
  </si>
  <si>
    <t>Furphy</t>
  </si>
  <si>
    <t>Gierau</t>
  </si>
  <si>
    <t>Hicks</t>
  </si>
  <si>
    <t>Hutchings</t>
  </si>
  <si>
    <t>Ide</t>
  </si>
  <si>
    <t>Jones</t>
  </si>
  <si>
    <t>Kinskey</t>
  </si>
  <si>
    <t>Kolb</t>
  </si>
  <si>
    <t>Landen</t>
  </si>
  <si>
    <t>Laursen</t>
  </si>
  <si>
    <t>McKeown</t>
  </si>
  <si>
    <t>Nethercott</t>
  </si>
  <si>
    <t>Pappas</t>
  </si>
  <si>
    <t>Rothfuss</t>
  </si>
  <si>
    <t>Salazar</t>
  </si>
  <si>
    <t>Schuler</t>
  </si>
  <si>
    <t>Steinmetz</t>
  </si>
  <si>
    <t>Burkhart</t>
  </si>
  <si>
    <t>J T</t>
  </si>
  <si>
    <t>Rodriguez-Williams</t>
  </si>
  <si>
    <t>House final Roll Call Vote</t>
  </si>
  <si>
    <t>35-26-1-0-0</t>
  </si>
  <si>
    <t>38-23-1-0-0</t>
  </si>
  <si>
    <t>19-12-0-0-0</t>
  </si>
  <si>
    <t>Larsen, L</t>
  </si>
  <si>
    <t>Larson, JT</t>
  </si>
  <si>
    <t>16-14-1-0-0</t>
  </si>
  <si>
    <t>Not Considered</t>
  </si>
  <si>
    <t>39-21-2-0-0</t>
  </si>
  <si>
    <t>Appropriations</t>
  </si>
  <si>
    <t>Labor</t>
  </si>
  <si>
    <t>Tribal Relations</t>
  </si>
  <si>
    <t>Cap Fin &amp; Inv</t>
  </si>
  <si>
    <t>Sel Sch Fac</t>
  </si>
  <si>
    <t>Travel</t>
  </si>
  <si>
    <t>Minerals</t>
  </si>
  <si>
    <t>Mgt Council</t>
  </si>
  <si>
    <t>Revenue</t>
  </si>
  <si>
    <t>BlockChain/Technology</t>
  </si>
  <si>
    <t>Laursen, D</t>
  </si>
  <si>
    <t>Nat Res Fund</t>
  </si>
  <si>
    <t>Nonresident fishing license fee increase.</t>
  </si>
  <si>
    <t>Fishing outfitters and guides-registration of fishing boats.</t>
  </si>
  <si>
    <t>Charter school leasing.</t>
  </si>
  <si>
    <t>Solid waste municipal cease and transfer funding.</t>
  </si>
  <si>
    <t>By the people act.</t>
  </si>
  <si>
    <t>Public health emergency-definition amendments. </t>
  </si>
  <si>
    <t>Secretary of state-expedited filings.</t>
  </si>
  <si>
    <t>School finance-dates for fund transfers.</t>
  </si>
  <si>
    <t>High Plains Research Station and Arboretum-historic site.</t>
  </si>
  <si>
    <t>Social media-parental consent for minors required.</t>
  </si>
  <si>
    <t>County clerks-frivolous filings procedure.</t>
  </si>
  <si>
    <t>Health mandates-CDC and WHO jurisdiction in Wyoming. </t>
  </si>
  <si>
    <t>Omnibus water bill-planning.</t>
  </si>
  <si>
    <t>Insurance payments-not taxable.</t>
  </si>
  <si>
    <t>Wind tax exemption-repeal.</t>
  </si>
  <si>
    <t>Donated blood-mRNA disclosure.</t>
  </si>
  <si>
    <t>Bond elections-voter threshold requirement.</t>
  </si>
  <si>
    <t>Interactive gaming.</t>
  </si>
  <si>
    <t>Carrying of concealed weapons-age requirement.</t>
  </si>
  <si>
    <t>Settlement agreements for minors-parental authorization.</t>
  </si>
  <si>
    <t>Chemical abortions-ultrasound requirement.</t>
  </si>
  <si>
    <t>University of Wyoming governance-elected trustees.</t>
  </si>
  <si>
    <t>Electrical generation tax.</t>
  </si>
  <si>
    <t>Regulation of surgical abortions.</t>
  </si>
  <si>
    <t>Hit and run-responsibility and penalties.</t>
  </si>
  <si>
    <t>Protecting religious assembly in states of emergency act.</t>
  </si>
  <si>
    <t>Consumer Rental Purchase Agreement Act-amendments.</t>
  </si>
  <si>
    <t>Newborn safety device funding for safe haven providers.</t>
  </si>
  <si>
    <t>Prohibition on unauthorized fees-veterans benefits.</t>
  </si>
  <si>
    <t>Data privacy-government entities.</t>
  </si>
  <si>
    <t>Religious Freedom Restoration Act.</t>
  </si>
  <si>
    <t>State park peace officers-definition and scope of authority.</t>
  </si>
  <si>
    <t>Firearm purchase protections.</t>
  </si>
  <si>
    <t>Enhanced oil recovery-severance tax exemption.</t>
  </si>
  <si>
    <t>Centralized electronic notice system.</t>
  </si>
  <si>
    <t>County and municipal roads on state lands-easements granted.</t>
  </si>
  <si>
    <t>Property tax reduction and replacement act.</t>
  </si>
  <si>
    <t>Hydrogen severance tax.</t>
  </si>
  <si>
    <t>Property tax-acquisition value.</t>
  </si>
  <si>
    <t>Trailer permanent registration-amendments.</t>
  </si>
  <si>
    <t>Integrated test center-governance.</t>
  </si>
  <si>
    <t>Wyoming Community Development Authority-bond investment.</t>
  </si>
  <si>
    <t>Individual right to privacy-constitutional amendment.</t>
  </si>
  <si>
    <t>SF0001</t>
  </si>
  <si>
    <t>Eminent domain energy collector systems amendments.</t>
  </si>
  <si>
    <t>Limited mining operations-amendments.</t>
  </si>
  <si>
    <t>Homeowner tax exemption.</t>
  </si>
  <si>
    <t>Temporary water use agreements amendments.</t>
  </si>
  <si>
    <t>Carbon dioxide-enhanced oil recovery stimulus.</t>
  </si>
  <si>
    <t>Summer vacation preservation act.</t>
  </si>
  <si>
    <t>Repeal of sales tax on electricity.</t>
  </si>
  <si>
    <t>Teacher tenure. </t>
  </si>
  <si>
    <t>Prohibition on distribution of unsolicited ballot forms.</t>
  </si>
  <si>
    <t>Wyoming state guard-amendments.</t>
  </si>
  <si>
    <t>Protecting water from chemical abortion waste.</t>
  </si>
  <si>
    <t>School finance-cash reserves.</t>
  </si>
  <si>
    <t>Mule and whitetail deer-separate hunting seasons.</t>
  </si>
  <si>
    <t>Resolution demanding equal footing.</t>
  </si>
  <si>
    <t>Foreign adversaries-prohibited property ownership.</t>
  </si>
  <si>
    <t>Public Welfare</t>
  </si>
  <si>
    <t>40-20-2-0-0</t>
  </si>
  <si>
    <t>55-5-2-0-0</t>
  </si>
  <si>
    <t>61-0-1-0-0</t>
  </si>
  <si>
    <t>60-1-1-0-0</t>
  </si>
  <si>
    <t>51-10-1-0-0</t>
  </si>
  <si>
    <t>57-4-1-0-0</t>
  </si>
  <si>
    <t>45-16-1-0-0</t>
  </si>
  <si>
    <t>56-5-1-0-0</t>
  </si>
  <si>
    <t>30-1-0-0-0</t>
  </si>
  <si>
    <t>31-0-0-0-0</t>
  </si>
  <si>
    <t>24-7-0-0-0</t>
  </si>
  <si>
    <t>21-10-0-0-0</t>
  </si>
  <si>
    <t>27-4-0-0-0</t>
  </si>
  <si>
    <t>29-2-0-0-0</t>
  </si>
  <si>
    <t>22-9-0-0-0</t>
  </si>
  <si>
    <t>y</t>
  </si>
  <si>
    <t>n</t>
  </si>
  <si>
    <t>c</t>
  </si>
  <si>
    <t>e</t>
  </si>
  <si>
    <t>Full Name</t>
  </si>
  <si>
    <t>First Name</t>
  </si>
  <si>
    <t>Last Name</t>
  </si>
  <si>
    <t>27-3-1-0-0</t>
  </si>
  <si>
    <t>28-3-0-0-0</t>
  </si>
  <si>
    <t>26-5-0-0-0</t>
  </si>
  <si>
    <t>44-17-1-0-0</t>
  </si>
  <si>
    <t>59-2-1-0-0</t>
  </si>
  <si>
    <t>28-1-2-0-0</t>
  </si>
  <si>
    <t>29-0-2-0-0</t>
  </si>
  <si>
    <t>27-2-2-0-0</t>
  </si>
  <si>
    <t>30-0-1-0-0</t>
  </si>
  <si>
    <t>56-0-6-0-0</t>
  </si>
  <si>
    <t>25-4-2-0-0</t>
  </si>
  <si>
    <t>57-0-5-0-0</t>
  </si>
  <si>
    <t>20-10-1-0-0</t>
  </si>
  <si>
    <t>26-4-1-0-0</t>
  </si>
  <si>
    <t>21-9-1-0-0</t>
  </si>
  <si>
    <t>FC</t>
  </si>
  <si>
    <t>60-0-2-0-0</t>
  </si>
  <si>
    <t>23-8-0-0-0</t>
  </si>
  <si>
    <t>24-6-1-0-0</t>
  </si>
  <si>
    <t>25-6-0-0-0</t>
  </si>
  <si>
    <t>29-1-1-0-0</t>
  </si>
  <si>
    <t>49-11-2-0-0</t>
  </si>
  <si>
    <t>52-8-2-0-0</t>
  </si>
  <si>
    <t>a</t>
  </si>
  <si>
    <t>Origin</t>
  </si>
  <si>
    <t>Brady</t>
  </si>
  <si>
    <t>Bratten</t>
  </si>
  <si>
    <t>Brown G</t>
  </si>
  <si>
    <t>Brown L</t>
  </si>
  <si>
    <t>Campbell E</t>
  </si>
  <si>
    <t>Connolly</t>
  </si>
  <si>
    <t>Erickson</t>
  </si>
  <si>
    <t>Filer</t>
  </si>
  <si>
    <t>Geringer</t>
  </si>
  <si>
    <t>Hoeft</t>
  </si>
  <si>
    <t>Jarvis</t>
  </si>
  <si>
    <t>Johnson</t>
  </si>
  <si>
    <t>Kelly</t>
  </si>
  <si>
    <t>Larsen L</t>
  </si>
  <si>
    <t>Larson JT</t>
  </si>
  <si>
    <t>Lien</t>
  </si>
  <si>
    <t>Lucas</t>
  </si>
  <si>
    <t>McCann</t>
  </si>
  <si>
    <t>Posey</t>
  </si>
  <si>
    <t>Riggins</t>
  </si>
  <si>
    <t>Schmid</t>
  </si>
  <si>
    <t>Smith S</t>
  </si>
  <si>
    <t>Thayer</t>
  </si>
  <si>
    <t>Wasserburger </t>
  </si>
  <si>
    <t>Webb</t>
  </si>
  <si>
    <t>Webber</t>
  </si>
  <si>
    <t>Wharff</t>
  </si>
  <si>
    <t>Williams</t>
  </si>
  <si>
    <t>FC A</t>
  </si>
  <si>
    <t>Crum</t>
  </si>
  <si>
    <t>Pearson</t>
  </si>
  <si>
    <t>Smith D</t>
  </si>
  <si>
    <t>Hunting license application fees increase.</t>
  </si>
  <si>
    <t>Animal abuse-predatory animals.</t>
  </si>
  <si>
    <t>Snowmobile registration and user fees.</t>
  </si>
  <si>
    <t>Advance health care directives-dementia.</t>
  </si>
  <si>
    <t>K-12 post secondary education options.</t>
  </si>
  <si>
    <t>School finance-average daily membership.</t>
  </si>
  <si>
    <t>Young entrepreneurs-limiting license requirements.</t>
  </si>
  <si>
    <t>Failed
COW</t>
  </si>
  <si>
    <t>Manufacturing sales and use tax exemption-amendments.</t>
  </si>
  <si>
    <t>Industrial production equipment-deferral.</t>
  </si>
  <si>
    <t>Limited mining operations-bonding amendments.</t>
  </si>
  <si>
    <t>Used nuclear fuel storage-amendments.</t>
  </si>
  <si>
    <t>Career technical education equipment grants amendments.</t>
  </si>
  <si>
    <t>Career technical education funding.</t>
  </si>
  <si>
    <t>K-12 school facility leasing.</t>
  </si>
  <si>
    <t>School finance-routine maintenance worker calculation.</t>
  </si>
  <si>
    <t>Water and wastewater operator-emergency response. </t>
  </si>
  <si>
    <t>Surrender driver's license-repeal. </t>
  </si>
  <si>
    <t>Alternative fuel tax-electricity amendments. </t>
  </si>
  <si>
    <t>Vehicle accident reporting-amendments. </t>
  </si>
  <si>
    <t>Highway safety-child restraints.</t>
  </si>
  <si>
    <t>Disabled parking windshield placards-revisions. </t>
  </si>
  <si>
    <t>Commercial driver's licenses-revisions. </t>
  </si>
  <si>
    <t>Severance tax distribution-highway fund. </t>
  </si>
  <si>
    <t>Driver's licenses and IDs-revisions. </t>
  </si>
  <si>
    <t>School safety and security.</t>
  </si>
  <si>
    <t>What is a Woman Act. </t>
  </si>
  <si>
    <t>Vehicle sales and use tax distribution-highway fund. </t>
  </si>
  <si>
    <t>Department of transportation-efficiency study. </t>
  </si>
  <si>
    <t>Vacancies in elected office.</t>
  </si>
  <si>
    <t>Hathaway scholarship-amendments. </t>
  </si>
  <si>
    <t>Expulsion for possession of a deadly weapon.</t>
  </si>
  <si>
    <t>Ad valorem taxation-payment and credit of penalties.</t>
  </si>
  <si>
    <t>Property tax refund program-revisions.</t>
  </si>
  <si>
    <t>Sales and use tax revisions.</t>
  </si>
  <si>
    <t>Environmental quality-irrevocable letters of credit.</t>
  </si>
  <si>
    <t>Age verification for websites with harmful material.</t>
  </si>
  <si>
    <t>Loren "Teense" Willford Memorial Highway.</t>
  </si>
  <si>
    <t>Removing otters as protected animals.</t>
  </si>
  <si>
    <t>Homeschool freedom act. </t>
  </si>
  <si>
    <t>Department of family services-confidentiality amendments.</t>
  </si>
  <si>
    <t>Treatment courts-amendments.</t>
  </si>
  <si>
    <t>Disclosure of sensitive information-law enforcement.</t>
  </si>
  <si>
    <t>Municipal courts-maximum penalties.</t>
  </si>
  <si>
    <t>State's right of appeal in criminal cases.</t>
  </si>
  <si>
    <t>Governmental claims-negligent investigations.</t>
  </si>
  <si>
    <t>Chancery court judges-district and circuit court assistance.</t>
  </si>
  <si>
    <t>Court automation fee-amendments.</t>
  </si>
  <si>
    <t>Cities and towns notice for zoning changes-amendments.</t>
  </si>
  <si>
    <t>Fireworks on the 4th of July. </t>
  </si>
  <si>
    <t>State lands-notice for mineral leases.</t>
  </si>
  <si>
    <t>Limited mining operations-water quality testing.</t>
  </si>
  <si>
    <t>Student eligibility in sports-amendments.</t>
  </si>
  <si>
    <t>State land lease preference amendments.</t>
  </si>
  <si>
    <t>Working animal protection act.</t>
  </si>
  <si>
    <t>Executive orders repository.</t>
  </si>
  <si>
    <t>Cities and towns-abandoned and nuisance properties.</t>
  </si>
  <si>
    <t>Tax increment financing.</t>
  </si>
  <si>
    <t>Foreign adversary ownership or control of business entities.</t>
  </si>
  <si>
    <t>Irrigation districts-bid requirements.</t>
  </si>
  <si>
    <t>Insurance fraud reporting.</t>
  </si>
  <si>
    <t>Protecting women's privacy in public spaces act.</t>
  </si>
  <si>
    <t>Recreation safety-rock climbing.</t>
  </si>
  <si>
    <t>Coal severance tax rate.</t>
  </si>
  <si>
    <t>Prior authorization-amendments.</t>
  </si>
  <si>
    <t>Ride-share drivers-Wyoming registration required.</t>
  </si>
  <si>
    <t>Stop ESG-State funds fiduciary duty act.</t>
  </si>
  <si>
    <t>Regulatory reduction-mortgage loan originator licensing.</t>
  </si>
  <si>
    <t>Provider enrollment-standards.</t>
  </si>
  <si>
    <t>Child custody-sex offense conviction presumption.</t>
  </si>
  <si>
    <t>Pari-mutuel wagering-breakage.</t>
  </si>
  <si>
    <t>Local approval for simulcasting.</t>
  </si>
  <si>
    <t>Public property and buildings-amendments.</t>
  </si>
  <si>
    <t>Consolidation of gaming.</t>
  </si>
  <si>
    <t>Multi-family dwelling single stairwell exits.</t>
  </si>
  <si>
    <t>Wind turbine blades-onsite disposal required.</t>
  </si>
  <si>
    <t>Anthrax outbreak protocol.</t>
  </si>
  <si>
    <t>Failed
3rd Reading</t>
  </si>
  <si>
    <t>Wyoming livestock board-memorandums of understanding.</t>
  </si>
  <si>
    <t>Protect Wyoming's Lands Act.</t>
  </si>
  <si>
    <t>Charter school authorizations-amendments.</t>
  </si>
  <si>
    <t>School generational account.</t>
  </si>
  <si>
    <t>Property conveyances near critical infrastructure.</t>
  </si>
  <si>
    <t>Property tax exemption for long-term homeowners-extension.</t>
  </si>
  <si>
    <t>Access to public lands-corner crossing.</t>
  </si>
  <si>
    <t>K-12 uncertified personnel. </t>
  </si>
  <si>
    <t>Forest health grant program-3.</t>
  </si>
  <si>
    <t>Attorney general-elected.</t>
  </si>
  <si>
    <t>Columbarium regulation.</t>
  </si>
  <si>
    <t>Child tax credit.</t>
  </si>
  <si>
    <t>Breach orders due process.</t>
  </si>
  <si>
    <t>Monument to America. </t>
  </si>
  <si>
    <t>Wyoming generational investment account.</t>
  </si>
  <si>
    <t>Trespassing-suspend hunting license.</t>
  </si>
  <si>
    <t>Trapping licenses-nonresident reciprocal licenses.</t>
  </si>
  <si>
    <t>Industrial siting projects-county commissioner approval.</t>
  </si>
  <si>
    <t>Medical Ethics Defense Act.</t>
  </si>
  <si>
    <t>Driver's licenses-unauthorized alien restrictions.</t>
  </si>
  <si>
    <t>Limitations on net land gains for the federal government.</t>
  </si>
  <si>
    <t>Minimum easement standards.</t>
  </si>
  <si>
    <t>Administrative procedure-jury trial for penalties.</t>
  </si>
  <si>
    <t>Hospital pricing transparency.</t>
  </si>
  <si>
    <t>Senior citizen service districts-authorization and renewal.</t>
  </si>
  <si>
    <t>Adverse possession-property tax payment defense.</t>
  </si>
  <si>
    <t>Reduction in taxation act.</t>
  </si>
  <si>
    <t>Repeal-unauthorized use of vehicle crime.</t>
  </si>
  <si>
    <t>Sales tax on services-repeal.</t>
  </si>
  <si>
    <t>Domestic violence protection orders-affirmative defense.</t>
  </si>
  <si>
    <t>Homeowner tax exemption-amendments.</t>
  </si>
  <si>
    <t>Ballot drop boxes-prohibition.</t>
  </si>
  <si>
    <t>Annual permits for specified commercial loads. </t>
  </si>
  <si>
    <t>Sanctuary cities, counties and state-prohibition.</t>
  </si>
  <si>
    <t>Taxpayer funds-sexually explicit events prohibited-2.</t>
  </si>
  <si>
    <t>Autologous or direct blood donations.</t>
  </si>
  <si>
    <t>Volunteer first responder health insurance-revisions.</t>
  </si>
  <si>
    <t>Wyoming gaming commission amendments.</t>
  </si>
  <si>
    <t>Interstate export of Wyoming horseracing.</t>
  </si>
  <si>
    <t>Continuity of Permitting Act. </t>
  </si>
  <si>
    <t>Supplemental K-12 school facilities appropriations.</t>
  </si>
  <si>
    <t>LaPrele dam rebuilding.</t>
  </si>
  <si>
    <t>County canvassing board.</t>
  </si>
  <si>
    <t>Absentee ballot return-required information.</t>
  </si>
  <si>
    <t>Animal estray penalty-amendments. </t>
  </si>
  <si>
    <t>Prohibition of institutional discrimination.</t>
  </si>
  <si>
    <t>Adoption discrimination-keep kids first act.</t>
  </si>
  <si>
    <t>Meat processors-composted materials.</t>
  </si>
  <si>
    <t>Predator management district appointments and terms.</t>
  </si>
  <si>
    <t>Permanent vehicle registration.</t>
  </si>
  <si>
    <t>False voting-amendments.</t>
  </si>
  <si>
    <t>Workplace violence in health care.</t>
  </si>
  <si>
    <t>Proof of voter residency-registration qualifications.</t>
  </si>
  <si>
    <t>Proof of voter citizenship.</t>
  </si>
  <si>
    <t>Legislature-electronic voting system.</t>
  </si>
  <si>
    <t>Voter identification-revisions. </t>
  </si>
  <si>
    <t>Prohibiting employment of unauthorized aliens.</t>
  </si>
  <si>
    <t>Medical prescriptions-off-label purposes.</t>
  </si>
  <si>
    <t>Ranked choice voting-prohibition.</t>
  </si>
  <si>
    <t>State auditor payment transparency.</t>
  </si>
  <si>
    <t>Local government reporting.</t>
  </si>
  <si>
    <t>Cultivated meat-prohibition.</t>
  </si>
  <si>
    <t>Homeowner tax exemption-2025 and 2026.</t>
  </si>
  <si>
    <t>Nonprofit and trust entities-effective time for documents.</t>
  </si>
  <si>
    <t>Sexual exploitation of children-amendments.</t>
  </si>
  <si>
    <t>Independent candidate requirements.</t>
  </si>
  <si>
    <t>Wyoming veterans museum capital construction. </t>
  </si>
  <si>
    <t>Vacancies in public office-amendments.</t>
  </si>
  <si>
    <t>Statutory standing committee-federal review.</t>
  </si>
  <si>
    <t>Work allowance for voting.</t>
  </si>
  <si>
    <t>Department of transportation-land transfer.</t>
  </si>
  <si>
    <t>K-12 mental health program-3.</t>
  </si>
  <si>
    <t>Funeral contracts-investment and bonding requirements.</t>
  </si>
  <si>
    <t>Elections-prohibiting use of secondary address.</t>
  </si>
  <si>
    <t>Net metering amendments.</t>
  </si>
  <si>
    <t>Utilities-point of consumption and allocation agreements.</t>
  </si>
  <si>
    <t>Video recording of legislative meetings.</t>
  </si>
  <si>
    <t>Bear coupons-game and fish.</t>
  </si>
  <si>
    <t>Theft amendments.</t>
  </si>
  <si>
    <t>Two families-one nanny.</t>
  </si>
  <si>
    <t>Harmful communication-minors.</t>
  </si>
  <si>
    <t>Bond election language process.</t>
  </si>
  <si>
    <t>Civil penalties for cannabis.</t>
  </si>
  <si>
    <t>Public utilities-wildfire mitigation and liability limits.</t>
  </si>
  <si>
    <t>Real property-severance of pore space-notice.</t>
  </si>
  <si>
    <t>Obscenity amendments.</t>
  </si>
  <si>
    <t>Credit reporting-medical debt.</t>
  </si>
  <si>
    <t>Ballot initiatives-duplicate laws passed.</t>
  </si>
  <si>
    <t>Limits on property development exaction and mitigation fees.</t>
  </si>
  <si>
    <t>Education savings accounts-income qualifications.</t>
  </si>
  <si>
    <t>Wyoming Freedom Scholarship Act. </t>
  </si>
  <si>
    <t>Parent rights-amendments.</t>
  </si>
  <si>
    <t>State funds-investment in Bitcoin.</t>
  </si>
  <si>
    <t>Fast Track Permits Act. </t>
  </si>
  <si>
    <t>Wyoming state fair department.</t>
  </si>
  <si>
    <t>Elections-acceptable identification revisions-2.</t>
  </si>
  <si>
    <t>Atmospheric geoengineering prohibition. </t>
  </si>
  <si>
    <t>Reliable and dispatchable low-carbon standards-repeal.</t>
  </si>
  <si>
    <t>Hunting wildlife from vehicles.</t>
  </si>
  <si>
    <t>Local sales and use tax amendments.</t>
  </si>
  <si>
    <t>Owners and owners' agents duties to tenants-amendments.</t>
  </si>
  <si>
    <t>Local government payments-electronic payments.</t>
  </si>
  <si>
    <t>Prohibition on electronic voting equipment.</t>
  </si>
  <si>
    <t>Prohibition on gas chamber euthanasia of animals.</t>
  </si>
  <si>
    <t>Random hand count audits of election results.</t>
  </si>
  <si>
    <t>Public utilities-stays during resolution of lawsuits.</t>
  </si>
  <si>
    <t>Conservation easements-amendments.</t>
  </si>
  <si>
    <t>Bighorn and domestic sheep relocation-effective date repeal.</t>
  </si>
  <si>
    <t>HB0222</t>
  </si>
  <si>
    <t>Medical Ethics Defense Act-2.</t>
  </si>
  <si>
    <t>HB0223</t>
  </si>
  <si>
    <t>Preventing strategic lawsuits against public participation.</t>
  </si>
  <si>
    <t>HB0224</t>
  </si>
  <si>
    <t>Prohibiting foreign adversary property ownership.</t>
  </si>
  <si>
    <t>HB0225</t>
  </si>
  <si>
    <t>Parking during legislative meetings.</t>
  </si>
  <si>
    <t>HB0226</t>
  </si>
  <si>
    <t>License plate-search and rescue council.</t>
  </si>
  <si>
    <t>HB0227</t>
  </si>
  <si>
    <t>Executive order-time limitations.</t>
  </si>
  <si>
    <t>HB0228</t>
  </si>
  <si>
    <t>HB0229</t>
  </si>
  <si>
    <t>HB0230</t>
  </si>
  <si>
    <t>Wyoming interstate study and safe highways investment act.</t>
  </si>
  <si>
    <t>HB0231</t>
  </si>
  <si>
    <t>Medical education funding.</t>
  </si>
  <si>
    <t>HB0232</t>
  </si>
  <si>
    <t>Elections-hand counting for recounts.</t>
  </si>
  <si>
    <t>HB0233</t>
  </si>
  <si>
    <t>Natural resource litigation funding.</t>
  </si>
  <si>
    <t>HB0234</t>
  </si>
  <si>
    <t>Second Amendment Financial Privacy Act amendments.</t>
  </si>
  <si>
    <t>HB0235</t>
  </si>
  <si>
    <t>Career technical education equipment and supplies. </t>
  </si>
  <si>
    <t>HB0236</t>
  </si>
  <si>
    <t>County officials-nonpartisan elections.</t>
  </si>
  <si>
    <t>HB0237</t>
  </si>
  <si>
    <t>License plate issuance.</t>
  </si>
  <si>
    <t>HB0238</t>
  </si>
  <si>
    <t>Ballot harvesting prohibition.</t>
  </si>
  <si>
    <t>HB0239</t>
  </si>
  <si>
    <t>Reproductive Freedom Act. </t>
  </si>
  <si>
    <t>HB0240</t>
  </si>
  <si>
    <t>Appointment of acting secretary of state-repeal.</t>
  </si>
  <si>
    <t>HB0241</t>
  </si>
  <si>
    <t>Telehealth Freedom Act.</t>
  </si>
  <si>
    <t>HB0242</t>
  </si>
  <si>
    <t>Manufacturers and dealers of new trailers-changes.</t>
  </si>
  <si>
    <t>HB0243</t>
  </si>
  <si>
    <t>HB0244</t>
  </si>
  <si>
    <t>Carbon dioxide pipelines-eminent domain prohibition.</t>
  </si>
  <si>
    <t>HB0245</t>
  </si>
  <si>
    <t>Pen and paper ballots.</t>
  </si>
  <si>
    <t>HB0246</t>
  </si>
  <si>
    <t>Wyoming Wednesday.</t>
  </si>
  <si>
    <t>HB0247</t>
  </si>
  <si>
    <t>Annexation requirements.</t>
  </si>
  <si>
    <t>HB0248</t>
  </si>
  <si>
    <t>School foundation program interim budget authority. </t>
  </si>
  <si>
    <t>HB0249</t>
  </si>
  <si>
    <t>Runoff elections.</t>
  </si>
  <si>
    <t>HB0250</t>
  </si>
  <si>
    <t>Defining life and the rights of natural persons.</t>
  </si>
  <si>
    <t>HB0251</t>
  </si>
  <si>
    <t>Trespass by drone. </t>
  </si>
  <si>
    <t>HB0252</t>
  </si>
  <si>
    <t>HB0253</t>
  </si>
  <si>
    <t>Construction lien revisions.</t>
  </si>
  <si>
    <t>HB0254</t>
  </si>
  <si>
    <t>Microphones in the house of representatives.</t>
  </si>
  <si>
    <t>HB0255</t>
  </si>
  <si>
    <t>Mobile home certificate-information disclosure requirement.</t>
  </si>
  <si>
    <t>HB0256</t>
  </si>
  <si>
    <t>Select Committee on Blockchain and Emerging Technologies-1.</t>
  </si>
  <si>
    <t>HB0257</t>
  </si>
  <si>
    <t>Barber apprenticeships.</t>
  </si>
  <si>
    <t>HB0258</t>
  </si>
  <si>
    <t>HB0259</t>
  </si>
  <si>
    <t>Supplemental K-12 school facilities appropriations-2.</t>
  </si>
  <si>
    <t>HB0260</t>
  </si>
  <si>
    <t>Criminal accountability grant program.</t>
  </si>
  <si>
    <t>HB0261</t>
  </si>
  <si>
    <t>Accessory after the fact-amendments.</t>
  </si>
  <si>
    <t>HB0262</t>
  </si>
  <si>
    <t>Counties-limitations on holding reserves.</t>
  </si>
  <si>
    <t>HB0263</t>
  </si>
  <si>
    <t>Local water system funding.</t>
  </si>
  <si>
    <t>HB0264</t>
  </si>
  <si>
    <t>Central bank digital currencies-prohibitions.</t>
  </si>
  <si>
    <t>HB0265</t>
  </si>
  <si>
    <t>HB0266</t>
  </si>
  <si>
    <t>Food truck licensing-statewide application.</t>
  </si>
  <si>
    <t>HB0267</t>
  </si>
  <si>
    <t>Regulation of hemp.</t>
  </si>
  <si>
    <t>HB0268</t>
  </si>
  <si>
    <t>People's parking act.</t>
  </si>
  <si>
    <t>HB0269</t>
  </si>
  <si>
    <t>Naturopathic medicine licensure.</t>
  </si>
  <si>
    <t>HB0270</t>
  </si>
  <si>
    <t>Permanent mineral trust fund-spending policy.</t>
  </si>
  <si>
    <t>HB0271</t>
  </si>
  <si>
    <t>Common school account-spending policy amount.</t>
  </si>
  <si>
    <t>HB0272</t>
  </si>
  <si>
    <t>Investment in Wyoming housing.</t>
  </si>
  <si>
    <t>HB0273</t>
  </si>
  <si>
    <t>Wyoming pregnancy centers-autonomy and rights.</t>
  </si>
  <si>
    <t>HB0274</t>
  </si>
  <si>
    <t>Biological males in women's sports.</t>
  </si>
  <si>
    <t>HB0275</t>
  </si>
  <si>
    <t>Treatment of animals.</t>
  </si>
  <si>
    <t>HB0276</t>
  </si>
  <si>
    <t>State agreements to perform immigration functions.</t>
  </si>
  <si>
    <t>HB0277</t>
  </si>
  <si>
    <t>Capitol complex-hotel and conference center.</t>
  </si>
  <si>
    <t>HB0278</t>
  </si>
  <si>
    <t>Elections-voting machine and voting system tests.</t>
  </si>
  <si>
    <t>HB0279</t>
  </si>
  <si>
    <t>Property tax exemptions-order of application.</t>
  </si>
  <si>
    <t>HB0280</t>
  </si>
  <si>
    <t>Sex offender registration.</t>
  </si>
  <si>
    <t>HB0281</t>
  </si>
  <si>
    <t>Landowner hunting coupons-hunts that harvest no animal.</t>
  </si>
  <si>
    <t>HB0282</t>
  </si>
  <si>
    <t>HB0283</t>
  </si>
  <si>
    <t>Second Amendment Protection Act amendments-2.</t>
  </si>
  <si>
    <t>HB0284</t>
  </si>
  <si>
    <t>Required hospital services.</t>
  </si>
  <si>
    <t>HB0285</t>
  </si>
  <si>
    <t>Pesticide warning labels.</t>
  </si>
  <si>
    <t>HB0286</t>
  </si>
  <si>
    <t>Mountain lion hunting season-changes.</t>
  </si>
  <si>
    <t>HB0287</t>
  </si>
  <si>
    <t>Protecting self-defense-reimbursement and amendments.</t>
  </si>
  <si>
    <t>HB0288</t>
  </si>
  <si>
    <t>Board of trustees-systems of public recreation amendments-2.</t>
  </si>
  <si>
    <t>HB0289</t>
  </si>
  <si>
    <t>Certificate of need repeal-3.</t>
  </si>
  <si>
    <t>HB0290</t>
  </si>
  <si>
    <t>HB0291</t>
  </si>
  <si>
    <t>Financial institution discrimination.</t>
  </si>
  <si>
    <t>HB0292</t>
  </si>
  <si>
    <t>Budget reserves-recommended appropriation amount.</t>
  </si>
  <si>
    <t>HB0293</t>
  </si>
  <si>
    <t>Repealing the school foundation program reserve account.</t>
  </si>
  <si>
    <t>HB0294</t>
  </si>
  <si>
    <t>Federal mineral royalties-distribution amendments.</t>
  </si>
  <si>
    <t>HB0295</t>
  </si>
  <si>
    <t>Invest in Wyoming act.</t>
  </si>
  <si>
    <t>HB0296</t>
  </si>
  <si>
    <t>Constitutional apportionment. </t>
  </si>
  <si>
    <t>HB0297</t>
  </si>
  <si>
    <t>Fire suppression and restoration funding-2.</t>
  </si>
  <si>
    <t>HB0298</t>
  </si>
  <si>
    <t>HB0299</t>
  </si>
  <si>
    <t>Online sports wagering amendments.</t>
  </si>
  <si>
    <t>HB0300</t>
  </si>
  <si>
    <t>HB0301</t>
  </si>
  <si>
    <t>Redistricting of the legislature.</t>
  </si>
  <si>
    <t>HB0302</t>
  </si>
  <si>
    <t>Governmental immunity for use of firearms.</t>
  </si>
  <si>
    <t>HB0303</t>
  </si>
  <si>
    <t>Second Amendment Protection Act-amendments.</t>
  </si>
  <si>
    <t>HB0304</t>
  </si>
  <si>
    <t>State lands-hunting and fishing on cultivated cropland.</t>
  </si>
  <si>
    <t>HB0305</t>
  </si>
  <si>
    <t>County optional tax on solar energy production.</t>
  </si>
  <si>
    <t>HB0306</t>
  </si>
  <si>
    <t>State employees-authorizing semimonthly pay periods.</t>
  </si>
  <si>
    <t>HB0307</t>
  </si>
  <si>
    <t>Poll watchers-polling station observation.</t>
  </si>
  <si>
    <t>HB0308</t>
  </si>
  <si>
    <t>Cryptographic Frontiers Act.</t>
  </si>
  <si>
    <t>HB0309</t>
  </si>
  <si>
    <t>Repeal of Medicaid birth cost bureaucracy.</t>
  </si>
  <si>
    <t>HB0310</t>
  </si>
  <si>
    <t>HB0311</t>
  </si>
  <si>
    <t>Exemption for transported fuel and power sales-amendments.</t>
  </si>
  <si>
    <t>HB0312</t>
  </si>
  <si>
    <t>Administrative rules-independent review and analysis.</t>
  </si>
  <si>
    <t>HB0313</t>
  </si>
  <si>
    <t>Speed limits established by local authorities-amendments. </t>
  </si>
  <si>
    <t>HB0314</t>
  </si>
  <si>
    <t>Eminent domain study.</t>
  </si>
  <si>
    <t>HB0315</t>
  </si>
  <si>
    <t>K-12 public education reorganization.</t>
  </si>
  <si>
    <t>HB0316</t>
  </si>
  <si>
    <t>School finance-model recalibration-2.</t>
  </si>
  <si>
    <t>HB0317</t>
  </si>
  <si>
    <t>Covering loads on Wyoming highways.</t>
  </si>
  <si>
    <t>HB0318</t>
  </si>
  <si>
    <t>Maintenance of voter lists.</t>
  </si>
  <si>
    <t>HB0319</t>
  </si>
  <si>
    <t>Mining equipment sales and use tax exemption.</t>
  </si>
  <si>
    <t>HB0320</t>
  </si>
  <si>
    <t>Taxation and Revenue Task Force 2028.</t>
  </si>
  <si>
    <t>HB0321</t>
  </si>
  <si>
    <t>Election judge selection.</t>
  </si>
  <si>
    <t>HB0322</t>
  </si>
  <si>
    <t>Secretary of state authority over counties.</t>
  </si>
  <si>
    <t>HB0323</t>
  </si>
  <si>
    <t>SNAP benefits-waiver request.</t>
  </si>
  <si>
    <t>HB0324</t>
  </si>
  <si>
    <t>State elected officials-employees at will and regulations.</t>
  </si>
  <si>
    <t>HB0325</t>
  </si>
  <si>
    <t>Industrial power consumption freedom act.</t>
  </si>
  <si>
    <t>HB0326</t>
  </si>
  <si>
    <t>Veterans' home of Wyoming capital construction-2.</t>
  </si>
  <si>
    <t>HB0327</t>
  </si>
  <si>
    <t>Attorney general-control by state-wide elected officials.</t>
  </si>
  <si>
    <t>HB0328</t>
  </si>
  <si>
    <t>Residential real property-taxable value-2.</t>
  </si>
  <si>
    <t>HB0329</t>
  </si>
  <si>
    <t>Office of homeland security amendments.</t>
  </si>
  <si>
    <t>HB0330</t>
  </si>
  <si>
    <t>Probate code revisions-2.</t>
  </si>
  <si>
    <t>HB0331</t>
  </si>
  <si>
    <t>Taking of predators on public lands. </t>
  </si>
  <si>
    <t>HB0332</t>
  </si>
  <si>
    <t>Government membership and cooperation with associations.</t>
  </si>
  <si>
    <t>HB0333</t>
  </si>
  <si>
    <t>Federal acts-legal actions authorized-2.</t>
  </si>
  <si>
    <t>HB0334</t>
  </si>
  <si>
    <t>Instream flow amendments.</t>
  </si>
  <si>
    <t>HB0335</t>
  </si>
  <si>
    <t>Wyoming educational religious freedom act.</t>
  </si>
  <si>
    <t>HB0336</t>
  </si>
  <si>
    <t>Waiver of parental rights-financial responsibility.</t>
  </si>
  <si>
    <t>HB0337</t>
  </si>
  <si>
    <t>Prohibiting foreign funding of ballot measures.</t>
  </si>
  <si>
    <t>HB0338</t>
  </si>
  <si>
    <t>Disclosure of undelivered legislator emails.</t>
  </si>
  <si>
    <t>HB0339</t>
  </si>
  <si>
    <t>Homeowners associations-display of political campaign signs.</t>
  </si>
  <si>
    <t>HB0340</t>
  </si>
  <si>
    <t>State government-prohibition on federal funds.</t>
  </si>
  <si>
    <t>HB0341</t>
  </si>
  <si>
    <t>Summer nutrition assistance for children.</t>
  </si>
  <si>
    <t>Amending Wyoming's act of admission for earnings.</t>
  </si>
  <si>
    <t>Support for rural schools.</t>
  </si>
  <si>
    <t>Constitutional amendment-veterans property tax exemption.</t>
  </si>
  <si>
    <t>China-misuse of United Nations resolution.</t>
  </si>
  <si>
    <t>Hunting licenses-weighted bonus points system.</t>
  </si>
  <si>
    <t>School district vehicles-flashing lights authorized.</t>
  </si>
  <si>
    <t>Residential property-removal of unlawful occupant.</t>
  </si>
  <si>
    <t>Protection order amendments.</t>
  </si>
  <si>
    <t>Protection orders-effective during appeal or review.</t>
  </si>
  <si>
    <t>Restoration of rights amendments.</t>
  </si>
  <si>
    <t>Use of fraudulent documents to wrongfully possess property.</t>
  </si>
  <si>
    <t>Permanent protection orders.</t>
  </si>
  <si>
    <t>Reading assessment and intervention amendments.</t>
  </si>
  <si>
    <t>Wyoming imagination library program. </t>
  </si>
  <si>
    <t>Oil and gas conservation commission-regulation of pits.</t>
  </si>
  <si>
    <t>Industrial siting-tribal notification.</t>
  </si>
  <si>
    <t>Impact assistance payments-maximum percentages and review.</t>
  </si>
  <si>
    <t>Oil and gas bonding-options and bonding pools.</t>
  </si>
  <si>
    <t>Ban on cell phone use in schools. </t>
  </si>
  <si>
    <t>Ground for termination of parental rights-guardianship.</t>
  </si>
  <si>
    <t>Handicap placards-health care providers' approval.</t>
  </si>
  <si>
    <t>Special license plates for multipurpose vehicles.</t>
  </si>
  <si>
    <t>Electronic lien and title system. </t>
  </si>
  <si>
    <t>Protection of military equipment. </t>
  </si>
  <si>
    <t>Wyoming national guard member referral-amendments. </t>
  </si>
  <si>
    <t>ROTC endowment program. </t>
  </si>
  <si>
    <t>Firearm hold agreement-limited liability. </t>
  </si>
  <si>
    <t>Wyoming's investment in veteran's mental health. </t>
  </si>
  <si>
    <t>Boards and commissions veteran ex officio members. </t>
  </si>
  <si>
    <t>Unpaved roads speed limits-amendments. </t>
  </si>
  <si>
    <t>Noncitizen driver's license and ID card-revisions. </t>
  </si>
  <si>
    <t>School finance-routine and major maintenance calculations.</t>
  </si>
  <si>
    <t>Governmental claims-maximum liability amounts.</t>
  </si>
  <si>
    <t>Music therapy-use of title.</t>
  </si>
  <si>
    <t>Enhanced concealed carry in school zones.</t>
  </si>
  <si>
    <t>Performance compensation-investment performance amendment.</t>
  </si>
  <si>
    <t>Automatic transfer of automobile title upon death.</t>
  </si>
  <si>
    <t>Zoning protest petition-amendments. </t>
  </si>
  <si>
    <t>Federal acts-legal actions authorized.</t>
  </si>
  <si>
    <t>Resort hotel liquor licenses.</t>
  </si>
  <si>
    <t>Fairness in sports-intercollegiate athletics.</t>
  </si>
  <si>
    <t>Water and sewer districts-bid requirements.</t>
  </si>
  <si>
    <t>Board of trustees-systems of public recreation amendment.</t>
  </si>
  <si>
    <t>Business property exemption.</t>
  </si>
  <si>
    <t>Tangible personal property-index and depreciation.</t>
  </si>
  <si>
    <t>Insurance holding company regulations-amendments.</t>
  </si>
  <si>
    <t>Wyoming telecommunications act revisions.</t>
  </si>
  <si>
    <t>Insurance amendments.</t>
  </si>
  <si>
    <t>Trademarks and trade names-administrative cancellation.</t>
  </si>
  <si>
    <t>Electricity production facilities on municipal property.</t>
  </si>
  <si>
    <t>Third party filers.</t>
  </si>
  <si>
    <t>Providing false information to registered agents.</t>
  </si>
  <si>
    <t>911 service reporting.</t>
  </si>
  <si>
    <t>Elimination of sales tax on firearms.</t>
  </si>
  <si>
    <t>Registered agents-release of records.</t>
  </si>
  <si>
    <t>Sales tax distribution rates. </t>
  </si>
  <si>
    <t>Pollution control property tax exemption-applicability.</t>
  </si>
  <si>
    <t>Restrooms in publicly funded schools-2.</t>
  </si>
  <si>
    <t>State lands-fencing 2.</t>
  </si>
  <si>
    <t>Wyoming Opposes Mandatory Electronic ID Devices-Livestock.</t>
  </si>
  <si>
    <t>Digital ledger filing system development.</t>
  </si>
  <si>
    <t>Long-term homeowner tax exemption-revisions.</t>
  </si>
  <si>
    <t>Government owned lands.</t>
  </si>
  <si>
    <t>Homeowner property tax exemption.</t>
  </si>
  <si>
    <t>Investment modernization-state nonpermanent funds.</t>
  </si>
  <si>
    <t>Ignition interlock restricted license-aggravated homicide. </t>
  </si>
  <si>
    <t>Charter school funding-amendments. </t>
  </si>
  <si>
    <t>Immunity for drug overdose reporting.</t>
  </si>
  <si>
    <t>Coroner investigations-disposition of decedent's property.</t>
  </si>
  <si>
    <t>Protecting critical infrastructure from foreign adversaries.</t>
  </si>
  <si>
    <t>Compelled speech is not free speech.</t>
  </si>
  <si>
    <t>District courts-change of venue.</t>
  </si>
  <si>
    <t>Abandonment of water rights-limitations.</t>
  </si>
  <si>
    <t>Tax exemption-property owned by the state.</t>
  </si>
  <si>
    <t>Large energy project funding-legislative approval.</t>
  </si>
  <si>
    <t>Country of origin label-USA beef.</t>
  </si>
  <si>
    <t>Constitutional enforcement of localities.</t>
  </si>
  <si>
    <t>Alternative teaching certificate.</t>
  </si>
  <si>
    <t>Prescriptive easement for electricity delivery.</t>
  </si>
  <si>
    <t>2025 large project funding.</t>
  </si>
  <si>
    <t>Certificate of need repeal-2.</t>
  </si>
  <si>
    <t>Youth organizations in schools.</t>
  </si>
  <si>
    <t>Petroglyph, pictograph and historic inscription protection.</t>
  </si>
  <si>
    <t>Make carbon dioxide great again-no net zero.</t>
  </si>
  <si>
    <t>Tribal trust land sales and use tax exemption.</t>
  </si>
  <si>
    <t>Wind River Reservation remote sales and use tax.</t>
  </si>
  <si>
    <t>Special purpose depository institution-amendments.</t>
  </si>
  <si>
    <t>Wyoming Gold Act.</t>
  </si>
  <si>
    <t>Trust code revisions.</t>
  </si>
  <si>
    <t>School board trustees-party affiliation.</t>
  </si>
  <si>
    <t>Game and fish property tax exemption.</t>
  </si>
  <si>
    <t>Child witnesses-courtroom procedures.</t>
  </si>
  <si>
    <t>Post-conviction DNA testing-procedure amendments.</t>
  </si>
  <si>
    <t>Surviving parents of gold star veterans-exemptions.</t>
  </si>
  <si>
    <t>Terminating and defunding diversity, equity and inclusion.</t>
  </si>
  <si>
    <t>Probate code revisions.</t>
  </si>
  <si>
    <t>An Act to Preserve State Territorial Sovereignty.</t>
  </si>
  <si>
    <t>Motor vehicle dealer and manufacturer warranty rates. </t>
  </si>
  <si>
    <t>Freedom to work and build business.</t>
  </si>
  <si>
    <t>Recreation safety-agritourism.</t>
  </si>
  <si>
    <t>Open enrollment within Wyoming school districts.</t>
  </si>
  <si>
    <t>Inclusion of crossing guards for governmental claims act.</t>
  </si>
  <si>
    <t>Net metering revisions.</t>
  </si>
  <si>
    <t>Anesthesiologist assistants licensing.</t>
  </si>
  <si>
    <t>Braider opportunity act.</t>
  </si>
  <si>
    <t>Missing persons-reporting requirement.</t>
  </si>
  <si>
    <t>Judicial review of agency actions-limitations.</t>
  </si>
  <si>
    <t>Anti-money laundering.</t>
  </si>
  <si>
    <t>Shared parenting.</t>
  </si>
  <si>
    <t>Landowner hunting tags-amendments.</t>
  </si>
  <si>
    <t>Expedited professional licensure for military members.</t>
  </si>
  <si>
    <t>Wyoming PRIME act.</t>
  </si>
  <si>
    <t>Rodeo license plate. </t>
  </si>
  <si>
    <t>Voyeurism-sex offender registration amendment.</t>
  </si>
  <si>
    <t>School finance-competitive grants for crossing guards.</t>
  </si>
  <si>
    <t>Illegal immigration-identify, report, detain and deport.</t>
  </si>
  <si>
    <t>Defining health care and protecting the people's welfare.</t>
  </si>
  <si>
    <t>Establishment of a K-8 public lab school.</t>
  </si>
  <si>
    <t>Administrative rules-legislative review and objection.</t>
  </si>
  <si>
    <t>Hospital employees-drug and alcohol testing.</t>
  </si>
  <si>
    <t>Emergency assistance immunity-mental health services.</t>
  </si>
  <si>
    <t>Protecting critical infrastructure and systems from drones.</t>
  </si>
  <si>
    <t>SF0133</t>
  </si>
  <si>
    <t>Protection of parental rights-amendments.</t>
  </si>
  <si>
    <t>SF0134</t>
  </si>
  <si>
    <t>Industrial siting-wildlife mitigation.</t>
  </si>
  <si>
    <t>SF0135</t>
  </si>
  <si>
    <t>Defense of state banking-1.</t>
  </si>
  <si>
    <t>SF0136</t>
  </si>
  <si>
    <t>SF0137</t>
  </si>
  <si>
    <t>SF0138</t>
  </si>
  <si>
    <t>Energy impact on Wyoming economy-study.</t>
  </si>
  <si>
    <t>SF0139</t>
  </si>
  <si>
    <t>Trapping requirements-licenses, seasons and setbacks.</t>
  </si>
  <si>
    <t>SF0140</t>
  </si>
  <si>
    <t>Trapping education requirements.</t>
  </si>
  <si>
    <t>SF0141</t>
  </si>
  <si>
    <t>USMC CPL Seth Rasmuson Memorial Highway.</t>
  </si>
  <si>
    <t>SF0142</t>
  </si>
  <si>
    <t>Veterans' home of Wyoming capital construction.</t>
  </si>
  <si>
    <t>SF0143</t>
  </si>
  <si>
    <t>Public monies-deposits in credit unions.</t>
  </si>
  <si>
    <t>SF0144</t>
  </si>
  <si>
    <t>Wyoming-Ireland Trade Commission.</t>
  </si>
  <si>
    <t>SF0145</t>
  </si>
  <si>
    <t>Local governments-investments in equities.</t>
  </si>
  <si>
    <t>SF0146</t>
  </si>
  <si>
    <t>SF0147</t>
  </si>
  <si>
    <t>Service dogs-training and crimes.</t>
  </si>
  <si>
    <t>SF0148</t>
  </si>
  <si>
    <t>Fire suppression and restoration funding.</t>
  </si>
  <si>
    <t>SF0149</t>
  </si>
  <si>
    <t>Wildlife conservation license plates-amendments.</t>
  </si>
  <si>
    <t>SF0150</t>
  </si>
  <si>
    <t>For-profit trade schools-property tax exemption.</t>
  </si>
  <si>
    <t>SF0151</t>
  </si>
  <si>
    <t>Monthly ad valorem tax distribution-amendments.</t>
  </si>
  <si>
    <t>SF0152</t>
  </si>
  <si>
    <t>Wildfire management-task force and state forester.</t>
  </si>
  <si>
    <t>SF0153</t>
  </si>
  <si>
    <t>Residential real property-taxable value.</t>
  </si>
  <si>
    <t>SF0154</t>
  </si>
  <si>
    <t>Industrial, wind and solar projects-hearing deadline.</t>
  </si>
  <si>
    <t>SF0155</t>
  </si>
  <si>
    <t>International physician licensing.</t>
  </si>
  <si>
    <t>SF0156</t>
  </si>
  <si>
    <t>Expenditure of state funds on K-12 public schools.</t>
  </si>
  <si>
    <t>SF0157</t>
  </si>
  <si>
    <t>Department of family services-confidentiality amendments-2.</t>
  </si>
  <si>
    <t>SF0158</t>
  </si>
  <si>
    <t>Virtual credit cards and network leasing-dental services.</t>
  </si>
  <si>
    <t>SF0159</t>
  </si>
  <si>
    <t>Dental insurance.</t>
  </si>
  <si>
    <t>SF0160</t>
  </si>
  <si>
    <t>Treatment courts-amendments-2.</t>
  </si>
  <si>
    <t>SF0161</t>
  </si>
  <si>
    <t>Residential property-acquisition value.</t>
  </si>
  <si>
    <t>SF0162</t>
  </si>
  <si>
    <t>Education-block grant model amendments.</t>
  </si>
  <si>
    <t>SF0163</t>
  </si>
  <si>
    <t>Partial tobacco products tax repeal.</t>
  </si>
  <si>
    <t>SF0164</t>
  </si>
  <si>
    <t>Pari-mutual rodeo definitions.</t>
  </si>
  <si>
    <t>SF0165</t>
  </si>
  <si>
    <t>Cancellation of registration notice-amendments.</t>
  </si>
  <si>
    <t>SF0166</t>
  </si>
  <si>
    <t>Political party formation-amendments.</t>
  </si>
  <si>
    <t>SF0167</t>
  </si>
  <si>
    <t>Board of chiropractic examiners-criminal history records.</t>
  </si>
  <si>
    <t>SF0168</t>
  </si>
  <si>
    <t>Budget reserve account-repeal.</t>
  </si>
  <si>
    <t>SF0169</t>
  </si>
  <si>
    <t>Strategic investments and projects account-repeal.</t>
  </si>
  <si>
    <t>SF0170</t>
  </si>
  <si>
    <t>Grizzly bear management prohibition. </t>
  </si>
  <si>
    <t>SF0171</t>
  </si>
  <si>
    <t>City and Town Regulatory Reduction.</t>
  </si>
  <si>
    <t>SF0172</t>
  </si>
  <si>
    <t>Physical therapy licensure compact.</t>
  </si>
  <si>
    <t>SF0173</t>
  </si>
  <si>
    <t>Educational bankruptcy act.</t>
  </si>
  <si>
    <t>SF0174</t>
  </si>
  <si>
    <t>Constitutional apportionment-2.</t>
  </si>
  <si>
    <t>SF0175</t>
  </si>
  <si>
    <t>Unemployment insurance coverage-period and reporting.</t>
  </si>
  <si>
    <t>SF0176</t>
  </si>
  <si>
    <t>Unemployment compensation-employer contributions.</t>
  </si>
  <si>
    <t>SF0177</t>
  </si>
  <si>
    <t>Primary residence property tax fund.</t>
  </si>
  <si>
    <t>SF0178</t>
  </si>
  <si>
    <t>Fixing reading failure. </t>
  </si>
  <si>
    <t>SF0179</t>
  </si>
  <si>
    <t>Sage grouse compensatory mitigation-amendments.</t>
  </si>
  <si>
    <t>SF0180</t>
  </si>
  <si>
    <t>Supplemental budgets-limitations.</t>
  </si>
  <si>
    <t>SF0181</t>
  </si>
  <si>
    <t>Eminent domain-energy collection systems-2.</t>
  </si>
  <si>
    <t>SF0182</t>
  </si>
  <si>
    <t>Property tax valuation-fair market value.</t>
  </si>
  <si>
    <t>SF0183</t>
  </si>
  <si>
    <t>Moratorium-solar and wind projects.</t>
  </si>
  <si>
    <t>SF0184</t>
  </si>
  <si>
    <t>Prohibition on electronic voting equipment-2.</t>
  </si>
  <si>
    <t>SF0185</t>
  </si>
  <si>
    <t>Governmental property-taxation and sale.</t>
  </si>
  <si>
    <t>SF0186</t>
  </si>
  <si>
    <t>Advanced nuclear reactor manufacturers-fuel storage.</t>
  </si>
  <si>
    <t>SF0187</t>
  </si>
  <si>
    <t>SF0188</t>
  </si>
  <si>
    <t>SF0189</t>
  </si>
  <si>
    <t>Uniform commercial code-investment securities amendments.</t>
  </si>
  <si>
    <t>SF0190</t>
  </si>
  <si>
    <t>Election transparency.</t>
  </si>
  <si>
    <t>SF0191</t>
  </si>
  <si>
    <t>State funds-proxy voting and pecuniary investments.</t>
  </si>
  <si>
    <t>SF0192</t>
  </si>
  <si>
    <t>High Plains Research Station and Arboretum-historic site-2.</t>
  </si>
  <si>
    <t>SF0193</t>
  </si>
  <si>
    <t>Electric utility service agreements-large loads.</t>
  </si>
  <si>
    <t>SF0194</t>
  </si>
  <si>
    <t>E-cigarette and vapor material manufacturer licenses.</t>
  </si>
  <si>
    <t>SF0195</t>
  </si>
  <si>
    <t>Small business emergency bridge loan program.</t>
  </si>
  <si>
    <t>SF0196</t>
  </si>
  <si>
    <t>Second Amendment Protection Act amendments.</t>
  </si>
  <si>
    <t>SF0197</t>
  </si>
  <si>
    <t>Wyoming generational investment account-2.</t>
  </si>
  <si>
    <t>Commemorating Nellie Tayloe Ross.</t>
  </si>
  <si>
    <t>Resolution on commercial base load power generation.</t>
  </si>
  <si>
    <t>Congressional term limits.</t>
  </si>
  <si>
    <t>SJ0006</t>
  </si>
  <si>
    <t>School capital construction-constitutional amendment.</t>
  </si>
  <si>
    <t>SJ0007</t>
  </si>
  <si>
    <t>NCSL 50th Anniversary.</t>
  </si>
  <si>
    <t>SJ0008</t>
  </si>
  <si>
    <t>SJ0009</t>
  </si>
  <si>
    <t>SJ0010</t>
  </si>
  <si>
    <t>Legislative and executive authority-taxation and spending.</t>
  </si>
  <si>
    <t>SJ0011</t>
  </si>
  <si>
    <t>Supporting anti-ESG litigation.</t>
  </si>
  <si>
    <t>Campbell, E</t>
  </si>
  <si>
    <t>Cities Towns Counties</t>
  </si>
  <si>
    <t>Special Districts</t>
  </si>
  <si>
    <t>Brown, L</t>
  </si>
  <si>
    <t>Smith, S</t>
  </si>
  <si>
    <t>Guggenmos</t>
  </si>
  <si>
    <t>Brown, G</t>
  </si>
  <si>
    <t>Wasserburger</t>
  </si>
  <si>
    <t>Campbell, K</t>
  </si>
  <si>
    <t>Colleges UW CTE</t>
  </si>
  <si>
    <t>HAppropriations</t>
  </si>
  <si>
    <t>Smith, D</t>
  </si>
  <si>
    <t>59-0-3-0-0</t>
  </si>
  <si>
    <t>53-8-1-0-0</t>
  </si>
  <si>
    <t>50-9-3-0-0</t>
  </si>
  <si>
    <t>48-13-1-0-0</t>
  </si>
  <si>
    <t>59-1-2-0-0</t>
  </si>
  <si>
    <t>54-6-2-0-0</t>
  </si>
  <si>
    <t>51-6-5-0-0</t>
  </si>
  <si>
    <t>44-16-2-0-0</t>
  </si>
  <si>
    <t>55-4-3-0-0</t>
  </si>
  <si>
    <t>45-15-2-0-0</t>
  </si>
  <si>
    <t>58-3-1-0-0</t>
  </si>
  <si>
    <t>57-3-2-0-0</t>
  </si>
  <si>
    <t>51-8-3-0-0</t>
  </si>
  <si>
    <t>53-6-3-0-0</t>
  </si>
  <si>
    <t>42-15-5-0-0</t>
  </si>
  <si>
    <t>32-25-5-0-0</t>
  </si>
  <si>
    <t>49-8-5-0-0</t>
  </si>
  <si>
    <t>55-2-5-0-0</t>
  </si>
  <si>
    <t>51-9-2-0-0</t>
  </si>
  <si>
    <t>58-2-1-0-1</t>
  </si>
  <si>
    <t>Failed
12-19-0-0-0</t>
  </si>
  <si>
    <t>21-8-2-0-0</t>
  </si>
  <si>
    <t>23-7-1-0-0</t>
  </si>
  <si>
    <t>17-13-1-0-0</t>
  </si>
  <si>
    <t>20-7-4-0-0</t>
  </si>
  <si>
    <t>23-4-4-0-0</t>
  </si>
  <si>
    <t>Failed
15-13-2-0-1</t>
  </si>
  <si>
    <t>22-7-2-0-0</t>
  </si>
  <si>
    <t>21-7-3-0-0</t>
  </si>
  <si>
    <t>Committee
Origin</t>
  </si>
  <si>
    <t>Committee
2nd</t>
  </si>
  <si>
    <t>H02 - Appropriations</t>
  </si>
  <si>
    <t>H06 - Travel</t>
  </si>
  <si>
    <t>H09 - Minerals</t>
  </si>
  <si>
    <t>H03 - Revenue</t>
  </si>
  <si>
    <t>H04 - Education</t>
  </si>
  <si>
    <t>H04 - Education
H02 - Appropriations</t>
  </si>
  <si>
    <t>H07 - Corporations</t>
  </si>
  <si>
    <t>H08 - Transportation</t>
  </si>
  <si>
    <t>H10 - Labor</t>
  </si>
  <si>
    <t>H01 - Judiciary</t>
  </si>
  <si>
    <t>H05 - Agriculture</t>
  </si>
  <si>
    <t>H02 - Appropiations</t>
  </si>
  <si>
    <t>S06 - Travel</t>
  </si>
  <si>
    <t>S08 - Transportation</t>
  </si>
  <si>
    <t>S01 - Judiciary</t>
  </si>
  <si>
    <t>S04 - Education</t>
  </si>
  <si>
    <t>S04 - Education
S02 - Appropriations</t>
  </si>
  <si>
    <t>S09 - Minerals</t>
  </si>
  <si>
    <t>S10 - Labor</t>
  </si>
  <si>
    <t>S05 - Agriculture</t>
  </si>
  <si>
    <t>S02 - Appropriations</t>
  </si>
  <si>
    <t>S07 - Corporations</t>
  </si>
  <si>
    <t>S03 - Revenue</t>
  </si>
  <si>
    <t>S03 - Revenue
S02 - Appropriations</t>
  </si>
  <si>
    <t>S06 - Travel
S05 - Agriculture</t>
  </si>
  <si>
    <t>S10 - Labor
S02 - Appropriations</t>
  </si>
  <si>
    <t>S10 - Labor
S01 - Judiciary</t>
  </si>
  <si>
    <t>Approps
Origin</t>
  </si>
  <si>
    <t>Comm 2nd Votes</t>
  </si>
  <si>
    <t>Approps
2nd</t>
  </si>
  <si>
    <t>Approps
2nd
Votes</t>
  </si>
  <si>
    <t>Approps
Origin
Votes</t>
  </si>
  <si>
    <t>Comm
Origin
Votes</t>
  </si>
  <si>
    <t>9-0-0-0-0</t>
  </si>
  <si>
    <t>8-1-0-0-0</t>
  </si>
  <si>
    <t>8-0-1-0-0</t>
  </si>
  <si>
    <t>7-2-0-0-0</t>
  </si>
  <si>
    <t>7-1-1-0-0</t>
  </si>
  <si>
    <t>6-2-1-0-0</t>
  </si>
  <si>
    <t>7-0-0-0-0</t>
  </si>
  <si>
    <t>6-3-0-0-0</t>
  </si>
  <si>
    <t>7-0-2-0-0</t>
  </si>
  <si>
    <t>6-1-0-0-0</t>
  </si>
  <si>
    <t>6-0-1-0-0</t>
  </si>
  <si>
    <t>3-1-1-0-0</t>
  </si>
  <si>
    <t>4-1-0-0-0</t>
  </si>
  <si>
    <t>5-0-0-0-0</t>
  </si>
  <si>
    <t>4-0-1-0-0</t>
  </si>
  <si>
    <t>3-1-0-0-1</t>
  </si>
  <si>
    <t>3-2-0-0-0</t>
  </si>
  <si>
    <t xml:space="preserve">
5-0-0-0-0</t>
  </si>
  <si>
    <t>3-0-2-0-0</t>
  </si>
  <si>
    <t>2-6-1-0-0</t>
  </si>
  <si>
    <t>2-7-0-0-0</t>
  </si>
  <si>
    <t>2-5-0-0-0</t>
  </si>
  <si>
    <t>4-5-0-0-0</t>
  </si>
  <si>
    <t>3-4-0-0-0</t>
  </si>
  <si>
    <t>2-3-0-0-0</t>
  </si>
  <si>
    <t>1-3-1-0-0</t>
  </si>
  <si>
    <t>3-1-0-0-0</t>
  </si>
  <si>
    <t>Row Labels</t>
  </si>
  <si>
    <t>Grand Total</t>
  </si>
  <si>
    <t>Column Labels</t>
  </si>
  <si>
    <t>Count of Sponsor</t>
  </si>
  <si>
    <t>space 1</t>
  </si>
  <si>
    <t>x</t>
  </si>
  <si>
    <t>space 2</t>
  </si>
  <si>
    <t>space 3</t>
  </si>
  <si>
    <t>Campbell K</t>
  </si>
  <si>
    <t>54-7-1-0-0</t>
  </si>
  <si>
    <t>58-1-3-0-0</t>
  </si>
  <si>
    <t>40-21-1-0-0</t>
  </si>
  <si>
    <t>34-17-11-0-0</t>
  </si>
  <si>
    <t>42-17-3-0-0</t>
  </si>
  <si>
    <t>56-4-2-0-0</t>
  </si>
  <si>
    <t>34-26-2-0-0</t>
  </si>
  <si>
    <t>58-2-2-0-0</t>
  </si>
  <si>
    <t>33-26-3-0-0</t>
  </si>
  <si>
    <t>32-27-3-0-0</t>
  </si>
  <si>
    <t>35-25-2-0-0</t>
  </si>
  <si>
    <t>53-7-2-0-0</t>
  </si>
  <si>
    <t>43-14-5-0-0</t>
  </si>
  <si>
    <t>46-14-1-0-0</t>
  </si>
  <si>
    <t>18-12-1-0-0</t>
  </si>
  <si>
    <t>27-0-4-0-0</t>
  </si>
  <si>
    <t>25-5-1-0-0</t>
  </si>
  <si>
    <t>Failed
10-17-4-0-0</t>
  </si>
  <si>
    <t>16-11-4-0-0</t>
  </si>
  <si>
    <t>19-8-4-0-0</t>
  </si>
  <si>
    <t>26-1-4-0-0</t>
  </si>
  <si>
    <t>31-6-4-0-0</t>
  </si>
  <si>
    <t>56-3-3-0-0</t>
  </si>
  <si>
    <t>45-14-3-0-0</t>
  </si>
  <si>
    <t>48-11-3-0-0</t>
  </si>
  <si>
    <t>19-11-1-0-0</t>
  </si>
  <si>
    <t>22-8-1-0-0</t>
  </si>
  <si>
    <t>14-16-1-0-0</t>
  </si>
  <si>
    <t>28-2-1-0-0</t>
  </si>
  <si>
    <t>43-17-2-0-0</t>
  </si>
  <si>
    <t>47-13-2-0-0</t>
  </si>
  <si>
    <t>55-3-4-0-0</t>
  </si>
  <si>
    <t>54-5-3-0-0</t>
  </si>
  <si>
    <t>49-9-2-0-2</t>
  </si>
  <si>
    <t>46-14-2-0-0</t>
  </si>
  <si>
    <t>38-22-2-0-0</t>
  </si>
  <si>
    <t>Failed 3rd
25-36-1-0-0</t>
  </si>
  <si>
    <t>41-19-2-0-0</t>
  </si>
  <si>
    <t>Failed
6-24-1-0-0</t>
  </si>
  <si>
    <t>Failed
10-20-1-0-0</t>
  </si>
  <si>
    <t>Died in COW</t>
  </si>
  <si>
    <t>Died in Committee</t>
  </si>
  <si>
    <t>Failed Committee</t>
  </si>
  <si>
    <t>Dead 2nd Reading</t>
  </si>
  <si>
    <t>Died 3rd Reading</t>
  </si>
  <si>
    <t>Failed COW
25-34-3-0-0</t>
  </si>
  <si>
    <t>Failed COW
10-50-2-0-0</t>
  </si>
  <si>
    <t>Failed 3rd
13-46-3-0-0</t>
  </si>
  <si>
    <t>Failed COW
26-32-4-0-0</t>
  </si>
  <si>
    <t>Failed 3rd
27-33-2-0-0</t>
  </si>
  <si>
    <t>Failed COW
21-38-3-0-0</t>
  </si>
  <si>
    <t>Failed COW
21-36-5-0-0</t>
  </si>
  <si>
    <t>Failed COW
17-39-5-0-1</t>
  </si>
  <si>
    <t>WC</t>
  </si>
  <si>
    <t>SM</t>
  </si>
  <si>
    <t>Failed
6-23-2-0-0</t>
  </si>
  <si>
    <t>Failed
9-22-0-0-0</t>
  </si>
  <si>
    <t>Failed
7-21-3-0-0</t>
  </si>
  <si>
    <t>Failed
2-26-3-0-0</t>
  </si>
  <si>
    <t>Failed
11-17-3-0-0</t>
  </si>
  <si>
    <t>Failed
13-15-1-0-2</t>
  </si>
  <si>
    <t>Failed
11-16-3-0-1</t>
  </si>
  <si>
    <t>Failed
12-17-2-0-0</t>
  </si>
  <si>
    <t>Failed
6-20-4-0-1</t>
  </si>
  <si>
    <t>Failed
9-21-1-0-0</t>
  </si>
  <si>
    <t>30-0-0-0-1</t>
  </si>
  <si>
    <t>20-11-0-0-0</t>
  </si>
  <si>
    <t xml:space="preserve">Failed
14-17-0-0-0
</t>
  </si>
  <si>
    <t>52-9-1-0-0</t>
  </si>
  <si>
    <t>43-18-1-0-0</t>
  </si>
  <si>
    <t>50-8-4-0-0</t>
  </si>
  <si>
    <t>54-3-5-0-0</t>
  </si>
  <si>
    <t>42-19-1-0-0</t>
  </si>
  <si>
    <t>50-11-1-0-0</t>
  </si>
  <si>
    <t>47-7-8-0-0</t>
  </si>
  <si>
    <t>49-3-10-0-0</t>
  </si>
  <si>
    <t>Pass</t>
  </si>
  <si>
    <t>Chamber</t>
  </si>
  <si>
    <t>FC/FCA</t>
  </si>
  <si>
    <t>County</t>
  </si>
  <si>
    <t>Email</t>
  </si>
  <si>
    <t>Phone</t>
  </si>
  <si>
    <t>Address</t>
  </si>
  <si>
    <t>JD Williams</t>
  </si>
  <si>
    <t>jd.williams@wyoleg.gov</t>
  </si>
  <si>
    <t>307-340-6006</t>
  </si>
  <si>
    <t>251 A GREASEWOOD RD LUSK WY 82225</t>
  </si>
  <si>
    <t>6225 Mountainview Drive Cheyenne, WY 82009</t>
  </si>
  <si>
    <t>3731 Edison Court Cheyenne, WY 82009</t>
  </si>
  <si>
    <t>2918 Torrington Highway Cheyenne, WY 82009</t>
  </si>
  <si>
    <t>Pamela Thayer</t>
  </si>
  <si>
    <t>Pam.Thayer@wyoleg.gov</t>
  </si>
  <si>
    <t>P.O. Box 1 Rock Springs, WY 82902</t>
  </si>
  <si>
    <t>McKay Erickson</t>
  </si>
  <si>
    <t>McKay.Erickson@wyoleg.gov</t>
  </si>
  <si>
    <t>307-884-6119</t>
  </si>
  <si>
    <t>2886 STATE HIGHWAY 241 AFTON WY 83110</t>
  </si>
  <si>
    <t>P.O. Box 4882 Jackson, WY 83001</t>
  </si>
  <si>
    <t>818 Sagebrush Drive Worland, WY 82401</t>
  </si>
  <si>
    <t>3830 Overdale Drive Gillette, WY 82718</t>
  </si>
  <si>
    <t>4286 Moonbeam Road Casper, WY 82604</t>
  </si>
  <si>
    <t>517 Archers Trail Rock Springs, WY 82901</t>
  </si>
  <si>
    <t>Rob Geringer</t>
  </si>
  <si>
    <t>Rob.Geringer@wyoleg.gov</t>
  </si>
  <si>
    <t>307-317-8995</t>
  </si>
  <si>
    <t>PO BOX 1992 CHEYENNE WY 82009</t>
  </si>
  <si>
    <t>Lee Filer</t>
  </si>
  <si>
    <t>Lee.Filer@wyoleg.gov</t>
  </si>
  <si>
    <t>(307) 421-9554</t>
  </si>
  <si>
    <t>1215 MEDLEY LOOP CHEYENNE WY 82007</t>
  </si>
  <si>
    <t>1076 S. 2nd Street Lander, WY 82520</t>
  </si>
  <si>
    <t>Julie Jarvis</t>
  </si>
  <si>
    <t>Julie.Jarvis@wyoleg.gov</t>
  </si>
  <si>
    <t>307-670-0202</t>
  </si>
  <si>
    <t>P.O. BOX 511 CASPER WY 82602</t>
  </si>
  <si>
    <t>PO Box 116 Hulett, WY 82720</t>
  </si>
  <si>
    <t>PO Box 633 Gillette, WY 82717</t>
  </si>
  <si>
    <t>Jeremy.Haroldson@wyoleg.gov</t>
  </si>
  <si>
    <t>96 Reservoir Road Wheatland, WY 82201</t>
  </si>
  <si>
    <t>PO Box 483 Lingle, WY 82223</t>
  </si>
  <si>
    <t>125 Cherokee Trail Douglas, WY 82633</t>
  </si>
  <si>
    <t>Steve Johnson</t>
  </si>
  <si>
    <t>steve.johnson@wyoleg.gov</t>
  </si>
  <si>
    <t>11234 COONROD RD CHEYENNE WY 82009</t>
  </si>
  <si>
    <t>Jacob Wasserburger </t>
  </si>
  <si>
    <t>Jacob.Wasserburger@wyoleg.gov</t>
  </si>
  <si>
    <t>(307) 218-9840</t>
  </si>
  <si>
    <t>420 W 23RD ST APT 2 CHEYENNE WY 82001</t>
  </si>
  <si>
    <t>580 Willson Court Cheyenne, WY 82007</t>
  </si>
  <si>
    <t>P. O Box 505 Green River, WY 82935</t>
  </si>
  <si>
    <t>Joe Webb</t>
  </si>
  <si>
    <t>Joe.Webb@wyoleg.gov</t>
  </si>
  <si>
    <t>307-747-3282</t>
  </si>
  <si>
    <t>PO BOX 1224 LYMAN WY 82937</t>
  </si>
  <si>
    <t>Mike Schmid</t>
  </si>
  <si>
    <t>Mike.Schmid@wyoleg.gov</t>
  </si>
  <si>
    <t>307-389-7336</t>
  </si>
  <si>
    <t>P O BOX 14 LA BARGE WY 83123</t>
  </si>
  <si>
    <t>Nina Webber</t>
  </si>
  <si>
    <t>Nina.Webber@wyoleg.gov</t>
  </si>
  <si>
    <t>(307) 921-8593</t>
  </si>
  <si>
    <t>1108 14TH ST SUITE 108 CODY WY 82414</t>
  </si>
  <si>
    <t>Paul Hoeft</t>
  </si>
  <si>
    <t>Paul.Hoeft@wyoleg.gov</t>
  </si>
  <si>
    <t>307-254-2090</t>
  </si>
  <si>
    <t>960 RAY CT # POWELL WY 82435</t>
  </si>
  <si>
    <t>PO Box 64 Cowley, WY 82420</t>
  </si>
  <si>
    <t>P. O. Box 311 Thermopolis, WY 82443</t>
  </si>
  <si>
    <t>459 West Burkitt St Sheridan, WY 82801</t>
  </si>
  <si>
    <t>305 W Lakeway Road Gillette, WY 82718</t>
  </si>
  <si>
    <t>PO Box 150 Riverton, WY 82501</t>
  </si>
  <si>
    <t>PO Box 50491 Casper, WY 82605</t>
  </si>
  <si>
    <t>Jayme Lien</t>
  </si>
  <si>
    <t>Jayme.Lien@wyoleg.gov</t>
  </si>
  <si>
    <t>307-267-5675</t>
  </si>
  <si>
    <t>1624 BEGONIA ST CASPER WY 82604</t>
  </si>
  <si>
    <t>Gary Brown</t>
  </si>
  <si>
    <t>gary.brown@wyoleg.gov</t>
  </si>
  <si>
    <t>PO BOX 20735 CHEYENNE WY 82003</t>
  </si>
  <si>
    <t>Ann Lucas</t>
  </si>
  <si>
    <t>ann.lucas@wyoleg.gov</t>
  </si>
  <si>
    <t>(307) 214-9199</t>
  </si>
  <si>
    <t>PO BOX 20523 CHEYENNE WY 82003</t>
  </si>
  <si>
    <t>PO Box 2148 Laramie, WY 82073</t>
  </si>
  <si>
    <t>PO Box 369 Baggs, WY 82321</t>
  </si>
  <si>
    <t>Darin McCann</t>
  </si>
  <si>
    <t>Darin.McCann@wyoleg.gov</t>
  </si>
  <si>
    <t>(307) 899-2270</t>
  </si>
  <si>
    <t>532 QUADRANT DR ROCK SPRINGS WY 82901</t>
  </si>
  <si>
    <t>Robert Wharff</t>
  </si>
  <si>
    <t>Robert.Wharff@wyoleg.gov</t>
  </si>
  <si>
    <t>307-799-8944</t>
  </si>
  <si>
    <t>137 SHADY LANE EVANSTON WY 82930</t>
  </si>
  <si>
    <t>P.O. Box 444 Cody, WY 82414</t>
  </si>
  <si>
    <t>Laurie Bratten</t>
  </si>
  <si>
    <t>Laurie.Bratten@wyoleg.gov</t>
  </si>
  <si>
    <t>307-683-1788</t>
  </si>
  <si>
    <t>1004 BIG GOOSE RD SHERIDAN WY 82801</t>
  </si>
  <si>
    <t>8185 N Highway 14-16 Gillette, WY 82716-1211</t>
  </si>
  <si>
    <t>1134 E. 12th Street Gillette, WY 82716</t>
  </si>
  <si>
    <t>joel.guggenmos@wyoleg.gov</t>
  </si>
  <si>
    <t>307-488-8564</t>
  </si>
  <si>
    <t>1106 E ADAMS AVE RIVERTON WY 82501</t>
  </si>
  <si>
    <t>Elissa Campbell</t>
  </si>
  <si>
    <t>Elissa.Campbell@wyoleg.gov</t>
  </si>
  <si>
    <t>(307) 277-4782</t>
  </si>
  <si>
    <t>718 DIVINE AVE CASPER WY 82601</t>
  </si>
  <si>
    <t>PO Box 119 Midwest, WY 82643</t>
  </si>
  <si>
    <t>J.R. Riggins</t>
  </si>
  <si>
    <t>JR.Riggins@wyoleg.gov</t>
  </si>
  <si>
    <t>(307) 262-8446</t>
  </si>
  <si>
    <t>1872 JIM BRIDGER AVE # CASPER WY 82604</t>
  </si>
  <si>
    <t>Marlene Brady</t>
  </si>
  <si>
    <t>Marlene.Brady@wyoleg.gov</t>
  </si>
  <si>
    <t>307-871-4583</t>
  </si>
  <si>
    <t>1930 E TETON BLVD GREEN RIVER WY 82935</t>
  </si>
  <si>
    <t>PO Box 22106 Cheyenne, WY 82003</t>
  </si>
  <si>
    <t>4317 Cliff Street Laramie, WY 82070</t>
  </si>
  <si>
    <t>49 North Street Laramie, WY 82072</t>
  </si>
  <si>
    <t>P.O. Box 13469 Jackson, WY 83002</t>
  </si>
  <si>
    <t>PO Box 7974 Jackson, WY 83002</t>
  </si>
  <si>
    <t>Tom Kelly</t>
  </si>
  <si>
    <t>Tom.Kelly@wyoleg.gov</t>
  </si>
  <si>
    <t>(307) 461-9304</t>
  </si>
  <si>
    <t>412 AIRPORT RD SHERIDAN WY 82801</t>
  </si>
  <si>
    <t>Ivan Posey</t>
  </si>
  <si>
    <t>Ivan.Posey@wyoleg.gov</t>
  </si>
  <si>
    <t>307-349-1547</t>
  </si>
  <si>
    <t>BOX 791 FORT WASHAKIE WY 82514</t>
  </si>
  <si>
    <t>4031 Crystie Lane Casper, WY 82609</t>
  </si>
  <si>
    <t>Marilyn Connolly</t>
  </si>
  <si>
    <t>Marilyn.Connolly@wyoleg.gov</t>
  </si>
  <si>
    <t>(307) 217-0345</t>
  </si>
  <si>
    <t>859 N. DESMET BUFFALO WY 82834</t>
  </si>
  <si>
    <t>Karlee.Provenza@wyoleg.gov</t>
  </si>
  <si>
    <t>P.O. Box 1715 Laramie, WY 82073</t>
  </si>
  <si>
    <t>Kevin Campbell</t>
  </si>
  <si>
    <t>Kevin.Campbell@wyoleg.gov</t>
  </si>
  <si>
    <t>307-267-2038</t>
  </si>
  <si>
    <t>P.O. BOX 83 GLENROCK WY 82637</t>
  </si>
  <si>
    <t>P.O. Box 155 Devils Tower, WY 82714</t>
  </si>
  <si>
    <t>PO Box 1308 Douglas, WY 82633</t>
  </si>
  <si>
    <t>P.O. Box 101 Lingle, WY 82223</t>
  </si>
  <si>
    <t>P.O. Box 20173 Cheyenne, WY 82003</t>
  </si>
  <si>
    <t>P.O. Box 9603 Cheyenne, WY 82003</t>
  </si>
  <si>
    <t>Darin Smith</t>
  </si>
  <si>
    <t>Darin.Smith@wyoleg.gov</t>
  </si>
  <si>
    <t>(307) 421-8081</t>
  </si>
  <si>
    <t>P.O. BOX 20978 CHEYENNE WY 82003</t>
  </si>
  <si>
    <t>1500 E. 22nd Street Cheyenne, WY 82001</t>
  </si>
  <si>
    <t>307) 679-8689</t>
  </si>
  <si>
    <t>P.O. Box 4333 CHEYENNE WY 82001</t>
  </si>
  <si>
    <t>P O Box 1791 Laramie, WY 82073</t>
  </si>
  <si>
    <t>Gary Crum</t>
  </si>
  <si>
    <t>Gary.Crum@wyoleg.gov</t>
  </si>
  <si>
    <t>307-399-0286</t>
  </si>
  <si>
    <t>PO BOX 325 LARAMIE WY 82073</t>
  </si>
  <si>
    <t>P O Box 413 Baggs, WY 82321</t>
  </si>
  <si>
    <t>?</t>
  </si>
  <si>
    <t>503 Cheyenne Drive Rock Springs, WY 82901</t>
  </si>
  <si>
    <t>927 Whitewater Drive Rock Springs, WY 82901</t>
  </si>
  <si>
    <t>Laura Pearson</t>
  </si>
  <si>
    <t>Laura.Pearson@wyoleg.gov</t>
  </si>
  <si>
    <t>307-350-5640</t>
  </si>
  <si>
    <t>PO BOX 1154 KEMMERER WY 83101</t>
  </si>
  <si>
    <t>200 Liberty Avenue Evanston, WY 82930</t>
  </si>
  <si>
    <t>P.O. Box 129 Afton, WY 83110</t>
  </si>
  <si>
    <t>P.O. Box 2975 Jackson, WY 83001</t>
  </si>
  <si>
    <t>109 Rattler Road Powell, WY 82435</t>
  </si>
  <si>
    <t>478 Road 8 Powell, WY 82435</t>
  </si>
  <si>
    <t>P. O. Box 249 Ten Sleep, WY 82442</t>
  </si>
  <si>
    <t>P.O. Box 283 Ranchester, WY 82839</t>
  </si>
  <si>
    <t>barry.crago@wyoleg.gov</t>
  </si>
  <si>
    <t>307-267-9789</t>
  </si>
  <si>
    <t>443 S LOBBAN AVE BUFFALO WY 82834</t>
  </si>
  <si>
    <t>1625 A Buffalo Cut Across Road Gillette, WY 82718</t>
  </si>
  <si>
    <t>1330 Columbine Drive Gillette, WY 82718</t>
  </si>
  <si>
    <t>787 S. 4th Street Lander, WY 82520</t>
  </si>
  <si>
    <t>331 Peterson Road Riverton, WY 82501</t>
  </si>
  <si>
    <t>2010 Kingsbury Drive Casper, WY 82609</t>
  </si>
  <si>
    <t>5941 South Cedar Street Casper, WY 82601</t>
  </si>
  <si>
    <t>3838 Garden Creek Road Casper, WY 82601</t>
  </si>
  <si>
    <t>13900 State Highway 487 Casper, WY 82604</t>
  </si>
  <si>
    <t>PO Box 21615 Cheyenne, WY 82003</t>
  </si>
  <si>
    <t>Eff Reg Date</t>
  </si>
  <si>
    <t>Joel Guggenmos</t>
  </si>
  <si>
    <t>Failed
5-52-5-0-0</t>
  </si>
  <si>
    <t>33-22-7-0-0</t>
  </si>
  <si>
    <t>58-0-4-0-0</t>
  </si>
  <si>
    <t>52-6-4-0-0</t>
  </si>
  <si>
    <t>Failed
23-38-1-0-0</t>
  </si>
  <si>
    <t>41-20-1-0-0</t>
  </si>
  <si>
    <t>55-6-1-0-0</t>
  </si>
  <si>
    <t>49-4-9-0-0</t>
  </si>
  <si>
    <t>55-0-7-0-0</t>
  </si>
  <si>
    <t>20-8-1-0-2</t>
  </si>
  <si>
    <t>32-28-2-0-0</t>
  </si>
  <si>
    <t>36-23-3-0-0</t>
  </si>
  <si>
    <t>1-30-0-0-0</t>
  </si>
  <si>
    <t>6-25-0-0-0</t>
  </si>
  <si>
    <t>14-17-0-0-0</t>
  </si>
  <si>
    <t>0-31-0-0-0</t>
  </si>
  <si>
    <t>Failed
0-30-1-0-0</t>
  </si>
  <si>
    <t>11-49-2-0-0</t>
  </si>
  <si>
    <t>2-58-2-0-0</t>
  </si>
  <si>
    <t>57-2-3-0-0</t>
  </si>
  <si>
    <t>14-41-7-0-0</t>
  </si>
  <si>
    <t>52-7-3-0-0</t>
  </si>
  <si>
    <t>24-5-2-0-0</t>
  </si>
  <si>
    <t>26-3-2-0-0</t>
  </si>
  <si>
    <t>26-2-3-0-0</t>
  </si>
  <si>
    <t>29-0-1-0-1</t>
  </si>
  <si>
    <t>38-2-1-0-0</t>
  </si>
  <si>
    <t>3-26-2-0-0</t>
  </si>
  <si>
    <t>1-27-3-0-0</t>
  </si>
  <si>
    <t>1-28-2-0-0</t>
  </si>
  <si>
    <t>3rd</t>
  </si>
  <si>
    <t>Concur</t>
  </si>
  <si>
    <t>Did Not Consider</t>
  </si>
  <si>
    <t>Failed COW
11-20-0-0-0</t>
  </si>
  <si>
    <t>Failed COW
4-26-1-0-0</t>
  </si>
  <si>
    <t>Failed COW
11-19-1-0-0</t>
  </si>
  <si>
    <t xml:space="preserve">Failed COW
4-27-0-0-0
</t>
  </si>
  <si>
    <t>Failed COW
8-21-22-0-0</t>
  </si>
  <si>
    <t>Failed COW
1-12-7-0-0</t>
  </si>
  <si>
    <t>Failed COW
9-19-3-0-0</t>
  </si>
  <si>
    <t>Failed COW
6-21-3-0-1</t>
  </si>
  <si>
    <t>Failed COW
16-40-6-0-0</t>
  </si>
  <si>
    <t>Failed COW 
24-32-6-0-0</t>
  </si>
  <si>
    <t>r</t>
  </si>
  <si>
    <t>Failed COW 
23-36-3-0-0</t>
  </si>
  <si>
    <t>Failed COW 
25-32-5-0-0</t>
  </si>
  <si>
    <t>49-10-2-0-1</t>
  </si>
  <si>
    <t>17-14-0-0-0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</si>
</sst>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indexed="8"/>
      <name val="Helvetica"/>
      <family val="2"/>
    </font>
    <font>
      <sz val="12"/>
      <color indexed="8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rgb="FF00FF00"/>
      </left>
      <right/>
      <top style="thin">
        <color rgb="FF00FF00"/>
      </top>
      <bottom style="thin">
        <color rgb="FF00FF00"/>
      </bottom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 style="thin">
        <color rgb="FF00FF00"/>
      </left>
      <right style="thin">
        <color rgb="FF00FF00"/>
      </right>
      <top style="thin">
        <color rgb="FF00FF00"/>
      </top>
      <bottom style="thin">
        <color rgb="FF00FF00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 style="thin">
        <color rgb="FF00FF00"/>
      </right>
      <top style="thin">
        <color rgb="FF00FF00"/>
      </top>
      <bottom style="thin">
        <color rgb="FF00FF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Protection="0">
      <alignment vertical="top" wrapText="1"/>
    </xf>
  </cellStyleXfs>
  <cellXfs count="67">
    <xf numFmtId="0" fontId="0" fillId="0" borderId="0" xfId="0"/>
    <xf numFmtId="49" fontId="2" fillId="0" borderId="1" xfId="1" applyNumberFormat="1" applyFill="1" applyBorder="1" applyAlignment="1">
      <alignment vertical="top" wrapText="1"/>
    </xf>
    <xf numFmtId="0" fontId="4" fillId="0" borderId="0" xfId="2" applyNumberFormat="1" applyFont="1" applyFill="1" applyBorder="1">
      <alignment vertical="top" wrapText="1"/>
    </xf>
    <xf numFmtId="49" fontId="4" fillId="0" borderId="3" xfId="2" applyNumberFormat="1" applyFont="1" applyFill="1" applyBorder="1">
      <alignment vertical="top" wrapText="1"/>
    </xf>
    <xf numFmtId="49" fontId="4" fillId="0" borderId="4" xfId="2" applyNumberFormat="1" applyFont="1" applyFill="1" applyBorder="1">
      <alignment vertical="top" wrapText="1"/>
    </xf>
    <xf numFmtId="0" fontId="4" fillId="0" borderId="5" xfId="2" applyNumberFormat="1" applyFont="1" applyFill="1" applyBorder="1">
      <alignment vertical="top" wrapText="1"/>
    </xf>
    <xf numFmtId="0" fontId="4" fillId="0" borderId="4" xfId="2" applyNumberFormat="1" applyFont="1" applyFill="1" applyBorder="1">
      <alignment vertical="top" wrapText="1"/>
    </xf>
    <xf numFmtId="49" fontId="4" fillId="0" borderId="0" xfId="2" applyNumberFormat="1" applyFont="1" applyFill="1" applyBorder="1">
      <alignment vertical="top" wrapText="1"/>
    </xf>
    <xf numFmtId="0" fontId="4" fillId="0" borderId="3" xfId="2" applyNumberFormat="1" applyFont="1" applyFill="1" applyBorder="1">
      <alignment vertical="top" wrapText="1"/>
    </xf>
    <xf numFmtId="49" fontId="4" fillId="0" borderId="6" xfId="2" applyNumberFormat="1" applyFont="1" applyFill="1" applyBorder="1">
      <alignment vertical="top" wrapText="1"/>
    </xf>
    <xf numFmtId="49" fontId="4" fillId="0" borderId="7" xfId="2" applyNumberFormat="1" applyFont="1" applyFill="1" applyBorder="1">
      <alignment vertical="top" wrapText="1"/>
    </xf>
    <xf numFmtId="0" fontId="1" fillId="0" borderId="4" xfId="0" applyFont="1" applyBorder="1" applyAlignment="1">
      <alignment wrapText="1"/>
    </xf>
    <xf numFmtId="49" fontId="4" fillId="0" borderId="5" xfId="2" applyNumberFormat="1" applyFont="1" applyFill="1" applyBorder="1">
      <alignment vertical="top" wrapText="1"/>
    </xf>
    <xf numFmtId="14" fontId="4" fillId="0" borderId="5" xfId="2" applyNumberFormat="1" applyFont="1" applyFill="1" applyBorder="1">
      <alignment vertical="top" wrapText="1"/>
    </xf>
    <xf numFmtId="0" fontId="2" fillId="0" borderId="0" xfId="1"/>
    <xf numFmtId="49" fontId="3" fillId="3" borderId="2" xfId="2" applyNumberFormat="1" applyFill="1" applyBorder="1">
      <alignment vertical="top" wrapText="1"/>
    </xf>
    <xf numFmtId="164" fontId="3" fillId="3" borderId="2" xfId="2" applyNumberFormat="1" applyFill="1" applyBorder="1">
      <alignment vertical="top" wrapText="1"/>
    </xf>
    <xf numFmtId="0" fontId="3" fillId="3" borderId="0" xfId="2" applyFill="1" applyBorder="1">
      <alignment vertical="top" wrapText="1"/>
    </xf>
    <xf numFmtId="0" fontId="4" fillId="0" borderId="8" xfId="2" applyNumberFormat="1" applyFont="1" applyFill="1" applyBorder="1">
      <alignment vertical="top" wrapText="1"/>
    </xf>
    <xf numFmtId="14" fontId="6" fillId="0" borderId="9" xfId="0" applyNumberFormat="1" applyFont="1" applyBorder="1" applyAlignment="1">
      <alignment vertical="top" wrapText="1"/>
    </xf>
    <xf numFmtId="0" fontId="4" fillId="0" borderId="10" xfId="2" applyNumberFormat="1" applyFont="1" applyFill="1" applyBorder="1">
      <alignment vertical="top" wrapText="1"/>
    </xf>
    <xf numFmtId="0" fontId="3" fillId="0" borderId="5" xfId="2" applyNumberFormat="1" applyBorder="1">
      <alignment vertical="top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64" fontId="4" fillId="0" borderId="5" xfId="2" applyNumberFormat="1" applyFont="1" applyFill="1" applyBorder="1">
      <alignment vertical="top" wrapText="1"/>
    </xf>
    <xf numFmtId="164" fontId="4" fillId="0" borderId="0" xfId="2" applyNumberFormat="1" applyFont="1" applyFill="1" applyBorder="1">
      <alignment vertical="top" wrapText="1"/>
    </xf>
    <xf numFmtId="49" fontId="2" fillId="0" borderId="12" xfId="1" applyNumberFormat="1" applyFill="1" applyBorder="1" applyAlignment="1">
      <alignment vertical="top" wrapText="1"/>
    </xf>
    <xf numFmtId="0" fontId="8" fillId="0" borderId="0" xfId="0" applyFont="1"/>
    <xf numFmtId="0" fontId="0" fillId="0" borderId="0" xfId="0" applyAlignment="1">
      <alignment vertical="top"/>
    </xf>
    <xf numFmtId="49" fontId="4" fillId="0" borderId="11" xfId="2" applyNumberFormat="1" applyFont="1" applyFill="1" applyBorder="1">
      <alignment vertical="top" wrapText="1"/>
    </xf>
    <xf numFmtId="0" fontId="4" fillId="0" borderId="7" xfId="2" applyNumberFormat="1" applyFont="1" applyFill="1" applyBorder="1">
      <alignment vertical="top" wrapText="1"/>
    </xf>
    <xf numFmtId="0" fontId="0" fillId="0" borderId="7" xfId="0" applyBorder="1"/>
    <xf numFmtId="49" fontId="7" fillId="0" borderId="7" xfId="2" applyNumberFormat="1" applyFont="1" applyFill="1" applyBorder="1">
      <alignment vertical="top" wrapText="1"/>
    </xf>
    <xf numFmtId="49" fontId="6" fillId="0" borderId="6" xfId="0" applyNumberFormat="1" applyFont="1" applyBorder="1" applyAlignment="1">
      <alignment vertical="top" wrapText="1"/>
    </xf>
    <xf numFmtId="0" fontId="9" fillId="0" borderId="0" xfId="0" applyFont="1"/>
    <xf numFmtId="49" fontId="4" fillId="2" borderId="4" xfId="2" applyNumberFormat="1" applyFont="1" applyFill="1" applyBorder="1">
      <alignment vertical="top" wrapText="1"/>
    </xf>
    <xf numFmtId="14" fontId="6" fillId="0" borderId="0" xfId="0" applyNumberFormat="1" applyFont="1" applyAlignment="1">
      <alignment vertical="top" wrapText="1"/>
    </xf>
    <xf numFmtId="14" fontId="0" fillId="0" borderId="0" xfId="0" applyNumberFormat="1"/>
    <xf numFmtId="0" fontId="6" fillId="0" borderId="0" xfId="0" applyFont="1"/>
    <xf numFmtId="0" fontId="0" fillId="0" borderId="0" xfId="0" applyAlignment="1">
      <alignment wrapText="1"/>
    </xf>
    <xf numFmtId="49" fontId="4" fillId="2" borderId="5" xfId="2" applyNumberFormat="1" applyFont="1" applyFill="1" applyBorder="1">
      <alignment vertical="top" wrapText="1"/>
    </xf>
    <xf numFmtId="14" fontId="6" fillId="0" borderId="5" xfId="0" applyNumberFormat="1" applyFont="1" applyBorder="1" applyAlignment="1">
      <alignment vertical="top" wrapText="1"/>
    </xf>
    <xf numFmtId="14" fontId="4" fillId="0" borderId="0" xfId="2" applyNumberFormat="1" applyFont="1" applyFill="1" applyBorder="1">
      <alignment vertical="top" wrapText="1"/>
    </xf>
    <xf numFmtId="164" fontId="3" fillId="3" borderId="10" xfId="2" applyNumberFormat="1" applyFill="1" applyBorder="1">
      <alignment vertical="top" wrapText="1"/>
    </xf>
    <xf numFmtId="14" fontId="4" fillId="0" borderId="5" xfId="2" quotePrefix="1" applyNumberFormat="1" applyFont="1" applyFill="1" applyBorder="1">
      <alignment vertical="top" wrapText="1"/>
    </xf>
    <xf numFmtId="49" fontId="4" fillId="0" borderId="5" xfId="2" quotePrefix="1" applyNumberFormat="1" applyFont="1" applyFill="1" applyBorder="1">
      <alignment vertical="top" wrapText="1"/>
    </xf>
    <xf numFmtId="14" fontId="4" fillId="2" borderId="5" xfId="2" applyNumberFormat="1" applyFont="1" applyFill="1" applyBorder="1">
      <alignment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4" fillId="2" borderId="4" xfId="2" applyNumberFormat="1" applyFont="1" applyFill="1" applyBorder="1">
      <alignment vertical="top" wrapText="1"/>
    </xf>
    <xf numFmtId="0" fontId="4" fillId="2" borderId="5" xfId="2" applyNumberFormat="1" applyFont="1" applyFill="1" applyBorder="1">
      <alignment vertical="top" wrapText="1"/>
    </xf>
    <xf numFmtId="14" fontId="6" fillId="2" borderId="9" xfId="0" applyNumberFormat="1" applyFont="1" applyFill="1" applyBorder="1" applyAlignment="1">
      <alignment vertical="top" wrapText="1"/>
    </xf>
    <xf numFmtId="0" fontId="4" fillId="4" borderId="5" xfId="2" applyNumberFormat="1" applyFont="1" applyFill="1" applyBorder="1">
      <alignment vertical="top" wrapText="1"/>
    </xf>
    <xf numFmtId="49" fontId="4" fillId="4" borderId="4" xfId="2" applyNumberFormat="1" applyFont="1" applyFill="1" applyBorder="1">
      <alignment vertical="top" wrapText="1"/>
    </xf>
    <xf numFmtId="0" fontId="4" fillId="4" borderId="4" xfId="2" applyNumberFormat="1" applyFont="1" applyFill="1" applyBorder="1">
      <alignment vertical="top" wrapText="1"/>
    </xf>
    <xf numFmtId="0" fontId="10" fillId="0" borderId="0" xfId="0" applyFont="1"/>
    <xf numFmtId="0" fontId="11" fillId="0" borderId="0" xfId="0" applyFont="1"/>
    <xf numFmtId="14" fontId="6" fillId="2" borderId="5" xfId="0" applyNumberFormat="1" applyFont="1" applyFill="1" applyBorder="1" applyAlignment="1">
      <alignment vertical="top" wrapText="1"/>
    </xf>
    <xf numFmtId="0" fontId="4" fillId="2" borderId="0" xfId="2" applyNumberFormat="1" applyFont="1" applyFill="1" applyBorder="1">
      <alignment vertical="top" wrapText="1"/>
    </xf>
    <xf numFmtId="14" fontId="6" fillId="0" borderId="13" xfId="0" applyNumberFormat="1" applyFont="1" applyBorder="1" applyAlignment="1">
      <alignment vertical="top" wrapText="1"/>
    </xf>
    <xf numFmtId="49" fontId="4" fillId="5" borderId="5" xfId="2" applyNumberFormat="1" applyFont="1" applyFill="1" applyBorder="1">
      <alignment vertical="top" wrapText="1"/>
    </xf>
    <xf numFmtId="14" fontId="6" fillId="5" borderId="9" xfId="0" applyNumberFormat="1" applyFont="1" applyFill="1" applyBorder="1" applyAlignment="1">
      <alignment vertical="top" wrapText="1"/>
    </xf>
    <xf numFmtId="14" fontId="4" fillId="5" borderId="5" xfId="2" applyNumberFormat="1" applyFont="1" applyFill="1" applyBorder="1">
      <alignment vertical="top" wrapText="1"/>
    </xf>
  </cellXfs>
  <cellStyles count="3">
    <cellStyle name="Hyperlink" xfId="1" builtinId="8"/>
    <cellStyle name="Normal" xfId="0" builtinId="0"/>
    <cellStyle name="Normal 2" xfId="2" xr:uid="{13E974D4-F6F1-5641-A13B-4A0485548F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5692.648649189818" createdVersion="8" refreshedVersion="8" minRefreshableVersion="3" recordCount="1042" xr:uid="{02C8B60E-7532-AF4D-A082-908B4E0A9842}">
  <cacheSource type="worksheet">
    <worksheetSource ref="C2:K1048576" sheet="Committee Votes"/>
  </cacheSource>
  <cacheFields count="9">
    <cacheField name="Origin" numFmtId="0">
      <sharedItems containsBlank="1" count="3">
        <s v="House"/>
        <s v="Senate"/>
        <m/>
      </sharedItems>
    </cacheField>
    <cacheField name="Disposition" numFmtId="0">
      <sharedItems containsBlank="1"/>
    </cacheField>
    <cacheField name="Chamber Failed" numFmtId="0">
      <sharedItems containsBlank="1"/>
    </cacheField>
    <cacheField name="Sponsor" numFmtId="0">
      <sharedItems containsBlank="1"/>
    </cacheField>
    <cacheField name="Committee or Individual" numFmtId="0">
      <sharedItems containsBlank="1"/>
    </cacheField>
    <cacheField name="Category" numFmtId="0">
      <sharedItems containsBlank="1"/>
    </cacheField>
    <cacheField name="Committee_x000a_Origin" numFmtId="0">
      <sharedItems containsBlank="1" count="28">
        <s v="H02 - Appropriations"/>
        <s v="H06 - Travel"/>
        <m/>
        <s v="H09 - Minerals"/>
        <s v="H03 - Revenue"/>
        <s v="H04 - Education"/>
        <s v="H07 - Corporations"/>
        <s v="H08 - Transportation"/>
        <s v="H10 - Labor"/>
        <s v="H01 - Judiciary"/>
        <s v="H05 - Agriculture"/>
        <s v="H04 - Education_x000a_H02 - Appropriations"/>
        <s v="H02 - Appropiations"/>
        <s v="S06 - Travel"/>
        <s v="S08 - Transportation"/>
        <s v="S01 - Judiciary"/>
        <s v="S04 - Education"/>
        <s v="S09 - Minerals"/>
        <s v="S10 - Labor"/>
        <s v="S05 - Agriculture"/>
        <s v="S02 - Appropriations"/>
        <s v="S07 - Corporations"/>
        <s v="S03 - Revenue"/>
        <s v="S03 - Revenue_x000a_S02 - Appropriations"/>
        <s v="S06 - Travel_x000a_S05 - Agriculture"/>
        <s v="S04 - Education_x000a_S02 - Appropriations"/>
        <s v="S10 - Labor_x000a_S02 - Appropriations"/>
        <s v="S10 - Labor_x000a_S01 - Judiciary"/>
      </sharedItems>
    </cacheField>
    <cacheField name="Comm_x000a_Origin_x000a_Votes" numFmtId="0">
      <sharedItems containsBlank="1" count="27">
        <s v="9-0-0-0-0"/>
        <m/>
        <s v="8-1-0-0-0"/>
        <s v="8-0-1-0-0"/>
        <s v="7-2-0-0-0"/>
        <s v="2-7-0-0-0"/>
        <s v="7-1-1-0-0"/>
        <s v="2-5-0-0-0"/>
        <s v="6-2-1-0-0"/>
        <s v="7-0-0-0-0"/>
        <s v="4-5-0-0-0"/>
        <s v="6-3-0-0-0"/>
        <s v="7-0-2-0-0"/>
        <s v="2-6-1-0-0"/>
        <s v="6-1-0-0-0"/>
        <s v="3-4-0-0-0"/>
        <s v="6-0-1-0-0"/>
        <s v="3-1-1-0-0"/>
        <s v="4-1-0-0-0"/>
        <s v="5-0-0-0-0"/>
        <s v="4-0-1-0-0"/>
        <s v="3-1-0-0-1"/>
        <s v="2-3-0-0-0"/>
        <s v="3-2-0-0-0"/>
        <s v="_x000a_5-0-0-0-0"/>
        <s v="3-0-2-0-0"/>
        <s v="1-3-1-0-0"/>
      </sharedItems>
    </cacheField>
    <cacheField name="Approps_x000a_Orig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2">
  <r>
    <x v="0"/>
    <m/>
    <m/>
    <s v="Appropriations"/>
    <s v="Committee"/>
    <s v="Budget"/>
    <x v="0"/>
    <x v="0"/>
    <m/>
  </r>
  <r>
    <x v="0"/>
    <m/>
    <m/>
    <s v="Travel"/>
    <s v="Committee"/>
    <s v="Govt Admin"/>
    <x v="1"/>
    <x v="1"/>
    <m/>
  </r>
  <r>
    <x v="0"/>
    <m/>
    <m/>
    <s v="Travel"/>
    <s v="Committee"/>
    <s v="Utilities"/>
    <x v="1"/>
    <x v="1"/>
    <m/>
  </r>
  <r>
    <x v="0"/>
    <m/>
    <m/>
    <s v="Travel"/>
    <s v="Committee"/>
    <s v="Public Health"/>
    <x v="1"/>
    <x v="1"/>
    <m/>
  </r>
  <r>
    <x v="0"/>
    <m/>
    <m/>
    <s v="Travel"/>
    <s v="Committee"/>
    <s v="Elections"/>
    <x v="1"/>
    <x v="0"/>
    <m/>
  </r>
  <r>
    <x v="0"/>
    <s v="Not Considered"/>
    <s v="House"/>
    <s v="Larsen, L"/>
    <s v="Individual"/>
    <s v="Elections"/>
    <x v="2"/>
    <x v="1"/>
    <m/>
  </r>
  <r>
    <x v="0"/>
    <s v="Not Considered"/>
    <s v="House"/>
    <s v="Harshman"/>
    <s v="Individual"/>
    <s v="Civil Law"/>
    <x v="2"/>
    <x v="1"/>
    <m/>
  </r>
  <r>
    <x v="0"/>
    <s v="Not Considered"/>
    <s v="House"/>
    <s v="Harshman"/>
    <s v="Individual"/>
    <s v="School Finance"/>
    <x v="2"/>
    <x v="1"/>
    <m/>
  </r>
  <r>
    <x v="0"/>
    <s v="Not Considered"/>
    <s v="House"/>
    <s v="Harshman"/>
    <s v="Individual"/>
    <s v="Govt Admin"/>
    <x v="2"/>
    <x v="1"/>
    <m/>
  </r>
  <r>
    <x v="0"/>
    <s v="Failed_x000a_COW"/>
    <s v="House"/>
    <s v="Minerals"/>
    <s v="Committee"/>
    <s v="Commerce"/>
    <x v="3"/>
    <x v="2"/>
    <m/>
  </r>
  <r>
    <x v="0"/>
    <m/>
    <m/>
    <s v="Minerals"/>
    <s v="Committee"/>
    <s v="Taxation"/>
    <x v="4"/>
    <x v="2"/>
    <m/>
  </r>
  <r>
    <x v="0"/>
    <m/>
    <m/>
    <s v="Minerals"/>
    <s v="Committee"/>
    <s v="Taxation"/>
    <x v="3"/>
    <x v="1"/>
    <m/>
  </r>
  <r>
    <x v="0"/>
    <s v="Not Considered"/>
    <s v="House"/>
    <s v="Minerals"/>
    <s v="Committee"/>
    <s v="Commerce"/>
    <x v="2"/>
    <x v="1"/>
    <m/>
  </r>
  <r>
    <x v="0"/>
    <m/>
    <m/>
    <s v="Minerals"/>
    <s v="Committee"/>
    <s v="Govt Admin"/>
    <x v="3"/>
    <x v="0"/>
    <m/>
  </r>
  <r>
    <x v="0"/>
    <m/>
    <m/>
    <s v="Minerals"/>
    <s v="Committee"/>
    <s v="Commerce"/>
    <x v="3"/>
    <x v="1"/>
    <m/>
  </r>
  <r>
    <x v="0"/>
    <m/>
    <m/>
    <s v="Minerals"/>
    <s v="Committee"/>
    <s v="Commerce"/>
    <x v="3"/>
    <x v="1"/>
    <m/>
  </r>
  <r>
    <x v="0"/>
    <m/>
    <m/>
    <s v="Education"/>
    <s v="Committee"/>
    <s v="School Finance"/>
    <x v="5"/>
    <x v="0"/>
    <m/>
  </r>
  <r>
    <x v="0"/>
    <m/>
    <m/>
    <s v="Education"/>
    <s v="Committee"/>
    <s v="School Finance"/>
    <x v="5"/>
    <x v="3"/>
    <s v="7-0-0-0-0"/>
  </r>
  <r>
    <x v="0"/>
    <s v="Not Considered"/>
    <s v="House"/>
    <s v="Harshman"/>
    <s v="Individual"/>
    <s v="Social Issues"/>
    <x v="2"/>
    <x v="1"/>
    <m/>
  </r>
  <r>
    <x v="0"/>
    <m/>
    <m/>
    <s v="Sel Sch Fac"/>
    <s v="Committee"/>
    <s v="School Finance"/>
    <x v="5"/>
    <x v="0"/>
    <m/>
  </r>
  <r>
    <x v="0"/>
    <m/>
    <m/>
    <s v="Sel Sch Fac"/>
    <s v="Committee"/>
    <s v="School Finance"/>
    <x v="0"/>
    <x v="1"/>
    <m/>
  </r>
  <r>
    <x v="0"/>
    <m/>
    <m/>
    <s v="Campbell, E"/>
    <s v="Individual"/>
    <s v="Utilities"/>
    <x v="6"/>
    <x v="3"/>
    <m/>
  </r>
  <r>
    <x v="0"/>
    <m/>
    <m/>
    <s v="Transportation"/>
    <s v="Committee"/>
    <s v="Motor Vehicles"/>
    <x v="7"/>
    <x v="0"/>
    <m/>
  </r>
  <r>
    <x v="0"/>
    <m/>
    <m/>
    <s v="Transportation"/>
    <s v="Committee"/>
    <s v="Taxation"/>
    <x v="7"/>
    <x v="0"/>
    <m/>
  </r>
  <r>
    <x v="0"/>
    <m/>
    <m/>
    <s v="Transportation"/>
    <s v="Committee"/>
    <s v="Public Safety"/>
    <x v="7"/>
    <x v="0"/>
    <m/>
  </r>
  <r>
    <x v="0"/>
    <s v="Not Considered"/>
    <s v="House"/>
    <s v="Transportation"/>
    <s v="Committee"/>
    <s v="Public Safety"/>
    <x v="2"/>
    <x v="1"/>
    <m/>
  </r>
  <r>
    <x v="0"/>
    <m/>
    <m/>
    <s v="Transportation"/>
    <s v="Committee"/>
    <s v="Motor Vehicles"/>
    <x v="7"/>
    <x v="0"/>
    <m/>
  </r>
  <r>
    <x v="0"/>
    <m/>
    <m/>
    <s v="Transportation"/>
    <s v="Committee"/>
    <s v="Motor Vehicles"/>
    <x v="7"/>
    <x v="4"/>
    <m/>
  </r>
  <r>
    <x v="0"/>
    <m/>
    <m/>
    <s v="Transportation"/>
    <s v="Committee"/>
    <s v="Taxation"/>
    <x v="7"/>
    <x v="5"/>
    <m/>
  </r>
  <r>
    <x v="0"/>
    <m/>
    <m/>
    <s v="Transportation"/>
    <s v="Committee"/>
    <s v="Motor Vehicles"/>
    <x v="7"/>
    <x v="0"/>
    <m/>
  </r>
  <r>
    <x v="0"/>
    <m/>
    <m/>
    <s v="Pendergraft"/>
    <s v="Individual"/>
    <s v="Social Issues"/>
    <x v="5"/>
    <x v="0"/>
    <m/>
  </r>
  <r>
    <x v="0"/>
    <m/>
    <m/>
    <s v="Lien"/>
    <s v="Individual"/>
    <s v="Social Issues"/>
    <x v="8"/>
    <x v="6"/>
    <m/>
  </r>
  <r>
    <x v="0"/>
    <m/>
    <m/>
    <s v="Transportation"/>
    <s v="Committee"/>
    <s v="Taxation"/>
    <x v="7"/>
    <x v="0"/>
    <s v="7-0-0-0-0"/>
  </r>
  <r>
    <x v="0"/>
    <m/>
    <m/>
    <s v="Transportation"/>
    <s v="Committee"/>
    <s v="Govt Admin"/>
    <x v="7"/>
    <x v="7"/>
    <m/>
  </r>
  <r>
    <x v="0"/>
    <s v="Not Considered"/>
    <s v="House"/>
    <s v="Harshman"/>
    <s v="Individual"/>
    <s v="Elections"/>
    <x v="2"/>
    <x v="1"/>
    <m/>
  </r>
  <r>
    <x v="0"/>
    <m/>
    <m/>
    <s v="Harshman"/>
    <s v="Individual"/>
    <s v="Education"/>
    <x v="5"/>
    <x v="0"/>
    <m/>
  </r>
  <r>
    <x v="0"/>
    <s v="Not Considered"/>
    <s v="House"/>
    <s v="Harshman"/>
    <s v="Individual"/>
    <s v="Social Issues"/>
    <x v="2"/>
    <x v="1"/>
    <m/>
  </r>
  <r>
    <x v="0"/>
    <m/>
    <m/>
    <s v="Revenue"/>
    <s v="Committee"/>
    <s v="Taxation"/>
    <x v="4"/>
    <x v="3"/>
    <m/>
  </r>
  <r>
    <x v="0"/>
    <m/>
    <m/>
    <s v="Revenue"/>
    <s v="Committee"/>
    <s v="Taxation"/>
    <x v="4"/>
    <x v="3"/>
    <m/>
  </r>
  <r>
    <x v="0"/>
    <m/>
    <m/>
    <s v="Revenue"/>
    <s v="Committee"/>
    <s v="Taxation"/>
    <x v="4"/>
    <x v="6"/>
    <m/>
  </r>
  <r>
    <x v="0"/>
    <m/>
    <m/>
    <s v="Lawley"/>
    <s v="Individual"/>
    <s v="Natural Resources"/>
    <x v="3"/>
    <x v="3"/>
    <m/>
  </r>
  <r>
    <x v="0"/>
    <m/>
    <m/>
    <s v="Lawley"/>
    <s v="Individual"/>
    <s v="Social Issues"/>
    <x v="8"/>
    <x v="6"/>
    <m/>
  </r>
  <r>
    <x v="0"/>
    <m/>
    <m/>
    <s v="Lawley"/>
    <s v="Individual"/>
    <s v="Social Issues"/>
    <x v="9"/>
    <x v="0"/>
    <m/>
  </r>
  <r>
    <x v="0"/>
    <s v="Not Considered"/>
    <s v="House"/>
    <s v="Davis"/>
    <s v="Individual"/>
    <s v="Transportation"/>
    <x v="2"/>
    <x v="1"/>
    <m/>
  </r>
  <r>
    <x v="0"/>
    <m/>
    <m/>
    <s v="Byron"/>
    <s v="Individual"/>
    <s v="Game and Fish"/>
    <x v="1"/>
    <x v="8"/>
    <m/>
  </r>
  <r>
    <x v="0"/>
    <m/>
    <m/>
    <s v="Strock"/>
    <s v="Individual"/>
    <s v="Social Issues"/>
    <x v="5"/>
    <x v="2"/>
    <m/>
  </r>
  <r>
    <x v="0"/>
    <m/>
    <m/>
    <s v="BlockChain/Technology"/>
    <s v="Committee"/>
    <s v="Govt Admin"/>
    <x v="3"/>
    <x v="9"/>
    <m/>
  </r>
  <r>
    <x v="0"/>
    <m/>
    <m/>
    <s v="Judiciary"/>
    <s v="Committee"/>
    <s v="Govt Admin"/>
    <x v="9"/>
    <x v="10"/>
    <m/>
  </r>
  <r>
    <x v="0"/>
    <m/>
    <m/>
    <s v="Judiciary"/>
    <s v="Committee"/>
    <s v="Judiciary"/>
    <x v="9"/>
    <x v="10"/>
    <m/>
  </r>
  <r>
    <x v="0"/>
    <s v="Failed_x000a_COW"/>
    <s v="House"/>
    <s v="Judiciary"/>
    <s v="Committee"/>
    <s v="Govt Admin"/>
    <x v="9"/>
    <x v="4"/>
    <m/>
  </r>
  <r>
    <x v="0"/>
    <s v="Failed_x000a_COW"/>
    <s v="House"/>
    <s v="Judiciary"/>
    <s v="Committee"/>
    <s v="Judiciary"/>
    <x v="9"/>
    <x v="11"/>
    <m/>
  </r>
  <r>
    <x v="0"/>
    <m/>
    <m/>
    <s v="Judiciary"/>
    <s v="Committee"/>
    <s v="Crimes and Offenses"/>
    <x v="9"/>
    <x v="1"/>
    <m/>
  </r>
  <r>
    <x v="0"/>
    <m/>
    <m/>
    <s v="Judiciary"/>
    <s v="Committee"/>
    <s v="Civil Law"/>
    <x v="9"/>
    <x v="1"/>
    <m/>
  </r>
  <r>
    <x v="0"/>
    <m/>
    <m/>
    <s v="Judiciary"/>
    <s v="Committee"/>
    <s v="Judiciary"/>
    <x v="9"/>
    <x v="2"/>
    <m/>
  </r>
  <r>
    <x v="0"/>
    <s v="Not Considered"/>
    <s v="House"/>
    <s v="Judiciary"/>
    <s v="Committee"/>
    <s v="Judiciary"/>
    <x v="2"/>
    <x v="1"/>
    <m/>
  </r>
  <r>
    <x v="0"/>
    <s v="Not Considered"/>
    <s v="House"/>
    <s v="Filer"/>
    <s v="Individual"/>
    <s v="Govt Admin"/>
    <x v="2"/>
    <x v="1"/>
    <m/>
  </r>
  <r>
    <x v="0"/>
    <s v="Not Considered"/>
    <s v="House"/>
    <s v="Harshman"/>
    <s v="Individual"/>
    <s v="Public Safety"/>
    <x v="2"/>
    <x v="1"/>
    <m/>
  </r>
  <r>
    <x v="0"/>
    <s v="Not Considered"/>
    <s v="House"/>
    <s v="Harshman"/>
    <s v="Individual"/>
    <s v="Public Lands"/>
    <x v="2"/>
    <x v="1"/>
    <m/>
  </r>
  <r>
    <x v="0"/>
    <m/>
    <m/>
    <s v="Harshman"/>
    <s v="Individual"/>
    <s v="Water"/>
    <x v="3"/>
    <x v="6"/>
    <m/>
  </r>
  <r>
    <x v="0"/>
    <m/>
    <m/>
    <s v="Lawley"/>
    <s v="Individual"/>
    <s v="Social Issues"/>
    <x v="5"/>
    <x v="0"/>
    <m/>
  </r>
  <r>
    <x v="0"/>
    <m/>
    <m/>
    <s v="Banks"/>
    <s v="Individual"/>
    <s v="Public Lands"/>
    <x v="10"/>
    <x v="0"/>
    <m/>
  </r>
  <r>
    <x v="0"/>
    <m/>
    <m/>
    <s v="Heiner"/>
    <s v="Individual"/>
    <s v="Crimes and Offenses"/>
    <x v="9"/>
    <x v="0"/>
    <m/>
  </r>
  <r>
    <x v="0"/>
    <m/>
    <m/>
    <s v="Rodriguez-Williams"/>
    <s v="Individual"/>
    <s v="Agriculture"/>
    <x v="10"/>
    <x v="2"/>
    <m/>
  </r>
  <r>
    <x v="0"/>
    <m/>
    <m/>
    <s v="Neiman"/>
    <s v="Individual"/>
    <s v="Social Issues"/>
    <x v="8"/>
    <x v="6"/>
    <m/>
  </r>
  <r>
    <x v="0"/>
    <m/>
    <m/>
    <s v="Corporations"/>
    <s v="Committee"/>
    <s v="Govt Admin"/>
    <x v="6"/>
    <x v="1"/>
    <m/>
  </r>
  <r>
    <x v="0"/>
    <s v="Not Considered"/>
    <s v="House"/>
    <s v="Corporations"/>
    <s v="Committee"/>
    <s v="Cities Towns Counties"/>
    <x v="2"/>
    <x v="1"/>
    <m/>
  </r>
  <r>
    <x v="0"/>
    <s v="Not Considered"/>
    <s v="House"/>
    <s v="Corporations"/>
    <s v="Committee"/>
    <s v="Govt Finance"/>
    <x v="2"/>
    <x v="1"/>
    <m/>
  </r>
  <r>
    <x v="0"/>
    <m/>
    <m/>
    <s v="Corporations"/>
    <s v="Committee"/>
    <s v="Govt Finance"/>
    <x v="6"/>
    <x v="1"/>
    <m/>
  </r>
  <r>
    <x v="0"/>
    <m/>
    <m/>
    <s v="Corporations"/>
    <s v="Committee"/>
    <s v="Social Issues"/>
    <x v="6"/>
    <x v="3"/>
    <m/>
  </r>
  <r>
    <x v="0"/>
    <s v="Not Considered"/>
    <s v="House"/>
    <s v="Corporations"/>
    <s v="Committee"/>
    <s v="Special Districts"/>
    <x v="2"/>
    <x v="1"/>
    <m/>
  </r>
  <r>
    <x v="0"/>
    <s v="Not Considered"/>
    <s v="House"/>
    <s v="Corporations"/>
    <s v="Committee"/>
    <s v="Insurance"/>
    <x v="2"/>
    <x v="1"/>
    <m/>
  </r>
  <r>
    <x v="0"/>
    <m/>
    <m/>
    <s v="Lawley"/>
    <s v="Individual"/>
    <s v="Social Issues"/>
    <x v="5"/>
    <x v="0"/>
    <m/>
  </r>
  <r>
    <x v="0"/>
    <m/>
    <m/>
    <s v="Larsen, L"/>
    <s v="Individual"/>
    <s v="Public Safety"/>
    <x v="1"/>
    <x v="3"/>
    <m/>
  </r>
  <r>
    <x v="0"/>
    <s v="Not Considered"/>
    <s v="House"/>
    <s v="Larsen, L"/>
    <s v="Individual"/>
    <s v="Cities Towns Counties"/>
    <x v="2"/>
    <x v="1"/>
    <m/>
  </r>
  <r>
    <x v="0"/>
    <m/>
    <m/>
    <s v="Clouston"/>
    <s v="Individual"/>
    <s v="Taxation"/>
    <x v="3"/>
    <x v="3"/>
    <m/>
  </r>
  <r>
    <x v="0"/>
    <m/>
    <m/>
    <s v="Brown, L"/>
    <s v="Individual"/>
    <s v="Insurance"/>
    <x v="8"/>
    <x v="1"/>
    <m/>
  </r>
  <r>
    <x v="0"/>
    <m/>
    <m/>
    <s v="Styvar"/>
    <s v="Individual"/>
    <s v="Transportation"/>
    <x v="7"/>
    <x v="1"/>
    <m/>
  </r>
  <r>
    <x v="0"/>
    <s v="Not Considered"/>
    <s v="House"/>
    <s v="Rodriguez-Williams"/>
    <s v="Individual"/>
    <s v="Public Health"/>
    <x v="2"/>
    <x v="1"/>
    <m/>
  </r>
  <r>
    <x v="0"/>
    <m/>
    <m/>
    <s v="Styvar"/>
    <s v="Individual"/>
    <s v="Elections"/>
    <x v="6"/>
    <x v="0"/>
    <m/>
  </r>
  <r>
    <x v="0"/>
    <m/>
    <m/>
    <s v="Knapp"/>
    <s v="Individual"/>
    <s v="Social Issues"/>
    <x v="3"/>
    <x v="2"/>
    <m/>
  </r>
  <r>
    <x v="0"/>
    <m/>
    <m/>
    <s v="Yin"/>
    <s v="Individual"/>
    <s v="Commerce"/>
    <x v="6"/>
    <x v="2"/>
    <m/>
  </r>
  <r>
    <x v="0"/>
    <m/>
    <m/>
    <s v="Labor"/>
    <s v="Committee"/>
    <s v="Insurance"/>
    <x v="8"/>
    <x v="3"/>
    <m/>
  </r>
  <r>
    <x v="0"/>
    <m/>
    <m/>
    <s v="Pendergraft"/>
    <s v="Individual"/>
    <s v="Civil Law"/>
    <x v="9"/>
    <x v="0"/>
    <m/>
  </r>
  <r>
    <x v="0"/>
    <s v="Not Considered"/>
    <s v="House"/>
    <s v="Appropriations"/>
    <s v="Committee"/>
    <s v="Gaming"/>
    <x v="2"/>
    <x v="1"/>
    <m/>
  </r>
  <r>
    <x v="0"/>
    <m/>
    <m/>
    <s v="Appropriations"/>
    <s v="Committee"/>
    <s v="Gaming"/>
    <x v="1"/>
    <x v="1"/>
    <m/>
  </r>
  <r>
    <x v="0"/>
    <m/>
    <m/>
    <s v="Appropriations"/>
    <s v="Committee"/>
    <s v="Govt Finance"/>
    <x v="7"/>
    <x v="0"/>
    <m/>
  </r>
  <r>
    <x v="0"/>
    <s v="Not Considered"/>
    <s v="House"/>
    <s v="Appropriations"/>
    <s v="Committee"/>
    <s v="Gaming"/>
    <x v="2"/>
    <x v="1"/>
    <m/>
  </r>
  <r>
    <x v="0"/>
    <s v="Not Considered"/>
    <s v="House"/>
    <s v="Appropriations"/>
    <s v="Committee"/>
    <s v="Public Safety"/>
    <x v="2"/>
    <x v="1"/>
    <m/>
  </r>
  <r>
    <x v="0"/>
    <m/>
    <m/>
    <s v="Riggins"/>
    <s v="Individual"/>
    <s v="Utilities"/>
    <x v="3"/>
    <x v="1"/>
    <m/>
  </r>
  <r>
    <x v="0"/>
    <m/>
    <m/>
    <s v="Davis"/>
    <s v="Individual"/>
    <s v="Public Health"/>
    <x v="10"/>
    <x v="1"/>
    <m/>
  </r>
  <r>
    <x v="0"/>
    <s v="Failed_x000a_3rd Reading"/>
    <s v="House"/>
    <s v="Agriculture"/>
    <s v="Committee"/>
    <s v="Real Property"/>
    <x v="10"/>
    <x v="11"/>
    <m/>
  </r>
  <r>
    <x v="0"/>
    <m/>
    <m/>
    <s v="Agriculture"/>
    <s v="Committee"/>
    <s v="Agriculture"/>
    <x v="10"/>
    <x v="4"/>
    <m/>
  </r>
  <r>
    <x v="0"/>
    <m/>
    <m/>
    <s v="Agriculture"/>
    <s v="Committee"/>
    <s v="Real Property"/>
    <x v="10"/>
    <x v="2"/>
    <m/>
  </r>
  <r>
    <x v="0"/>
    <m/>
    <m/>
    <s v="Andrew"/>
    <s v="Individual"/>
    <s v="Education"/>
    <x v="5"/>
    <x v="0"/>
    <m/>
  </r>
  <r>
    <x v="0"/>
    <m/>
    <m/>
    <s v="Cap Fin &amp; Inv"/>
    <s v="Committee"/>
    <s v="School Finance"/>
    <x v="0"/>
    <x v="1"/>
    <m/>
  </r>
  <r>
    <x v="0"/>
    <m/>
    <m/>
    <s v="McCann"/>
    <s v="Individual"/>
    <s v="Social Issues"/>
    <x v="8"/>
    <x v="6"/>
    <m/>
  </r>
  <r>
    <x v="0"/>
    <m/>
    <m/>
    <s v="Appropriations"/>
    <s v="Committee"/>
    <s v="Real Property"/>
    <x v="0"/>
    <x v="9"/>
    <m/>
  </r>
  <r>
    <x v="0"/>
    <m/>
    <m/>
    <s v="Byron"/>
    <s v="Individual"/>
    <s v="Taxation"/>
    <x v="4"/>
    <x v="1"/>
    <m/>
  </r>
  <r>
    <x v="0"/>
    <s v="Not Considered"/>
    <s v="House"/>
    <s v="Provenza"/>
    <s v="Individual"/>
    <s v="Public Lands"/>
    <x v="2"/>
    <x v="1"/>
    <m/>
  </r>
  <r>
    <x v="0"/>
    <m/>
    <m/>
    <s v="Andrew"/>
    <s v="Individual"/>
    <s v="Education"/>
    <x v="5"/>
    <x v="1"/>
    <m/>
  </r>
  <r>
    <x v="0"/>
    <m/>
    <m/>
    <s v="Water"/>
    <s v="Committee"/>
    <s v="Public Lands"/>
    <x v="0"/>
    <x v="1"/>
    <m/>
  </r>
  <r>
    <x v="0"/>
    <m/>
    <m/>
    <s v="Heiner"/>
    <s v="Individual"/>
    <s v="Social Issues"/>
    <x v="9"/>
    <x v="1"/>
    <m/>
  </r>
  <r>
    <x v="0"/>
    <m/>
    <m/>
    <s v="Sherwood"/>
    <s v="Individual"/>
    <s v="Public Health"/>
    <x v="0"/>
    <x v="9"/>
    <m/>
  </r>
  <r>
    <x v="0"/>
    <m/>
    <m/>
    <s v="Yin"/>
    <s v="Individual"/>
    <s v="Taxation"/>
    <x v="4"/>
    <x v="1"/>
    <m/>
  </r>
  <r>
    <x v="0"/>
    <s v="Not Considered"/>
    <s v="House"/>
    <s v="Water"/>
    <s v="Committee"/>
    <s v="Water"/>
    <x v="2"/>
    <x v="1"/>
    <m/>
  </r>
  <r>
    <x v="0"/>
    <m/>
    <m/>
    <s v="Harshman"/>
    <s v="Individual"/>
    <s v="Govt Admin"/>
    <x v="1"/>
    <x v="1"/>
    <m/>
  </r>
  <r>
    <x v="0"/>
    <m/>
    <m/>
    <s v="Harshman"/>
    <s v="Individual"/>
    <s v="Govt Finance"/>
    <x v="0"/>
    <x v="1"/>
    <m/>
  </r>
  <r>
    <x v="0"/>
    <m/>
    <m/>
    <s v="Allemand"/>
    <s v="Individual"/>
    <s v="Social Issues"/>
    <x v="9"/>
    <x v="1"/>
    <m/>
  </r>
  <r>
    <x v="0"/>
    <m/>
    <m/>
    <s v="Allemand"/>
    <s v="Individual"/>
    <s v="Game and Fish"/>
    <x v="1"/>
    <x v="1"/>
    <m/>
  </r>
  <r>
    <x v="0"/>
    <m/>
    <m/>
    <s v="Davis"/>
    <s v="Individual"/>
    <s v="Game and Fish"/>
    <x v="1"/>
    <x v="1"/>
    <m/>
  </r>
  <r>
    <x v="0"/>
    <m/>
    <m/>
    <s v="Smith, S"/>
    <s v="Individual"/>
    <s v="Crimes and Offenses"/>
    <x v="9"/>
    <x v="1"/>
    <m/>
  </r>
  <r>
    <x v="0"/>
    <s v="Not Considered"/>
    <s v="House"/>
    <s v="Smith, S"/>
    <s v="Individual"/>
    <s v="Cities Towns Counties"/>
    <x v="2"/>
    <x v="1"/>
    <m/>
  </r>
  <r>
    <x v="0"/>
    <m/>
    <m/>
    <s v="Smith, S"/>
    <s v="Individual"/>
    <s v="Taxation"/>
    <x v="4"/>
    <x v="1"/>
    <m/>
  </r>
  <r>
    <x v="0"/>
    <s v="Not Considered"/>
    <s v="House"/>
    <s v="Smith, S"/>
    <s v="Individual"/>
    <s v="Social Issues"/>
    <x v="2"/>
    <x v="1"/>
    <m/>
  </r>
  <r>
    <x v="0"/>
    <s v="Not Considered"/>
    <s v="House"/>
    <s v="Ottman"/>
    <s v="Individual"/>
    <s v="Social Issues"/>
    <x v="2"/>
    <x v="1"/>
    <m/>
  </r>
  <r>
    <x v="0"/>
    <m/>
    <m/>
    <s v="Ottman"/>
    <s v="Individual"/>
    <s v="Social Issues"/>
    <x v="6"/>
    <x v="2"/>
    <m/>
  </r>
  <r>
    <x v="0"/>
    <m/>
    <m/>
    <s v="Water"/>
    <s v="Committee"/>
    <s v="Water"/>
    <x v="10"/>
    <x v="1"/>
    <m/>
  </r>
  <r>
    <x v="0"/>
    <m/>
    <m/>
    <s v="Banks"/>
    <s v="Individual"/>
    <s v="Social Issues"/>
    <x v="10"/>
    <x v="2"/>
    <m/>
  </r>
  <r>
    <x v="0"/>
    <s v="Not Considered"/>
    <s v="House"/>
    <s v="Banks"/>
    <s v="Individual"/>
    <s v="Real Property"/>
    <x v="2"/>
    <x v="1"/>
    <m/>
  </r>
  <r>
    <x v="0"/>
    <m/>
    <m/>
    <s v="Strock"/>
    <s v="Individual"/>
    <s v="Civil Law"/>
    <x v="5"/>
    <x v="1"/>
    <m/>
  </r>
  <r>
    <x v="0"/>
    <m/>
    <m/>
    <s v="Singh"/>
    <s v="Individual"/>
    <s v="Public Health"/>
    <x v="8"/>
    <x v="12"/>
    <m/>
  </r>
  <r>
    <x v="0"/>
    <m/>
    <m/>
    <s v="Connolly"/>
    <s v="Individual"/>
    <s v="Special Districts"/>
    <x v="6"/>
    <x v="0"/>
    <m/>
  </r>
  <r>
    <x v="0"/>
    <m/>
    <m/>
    <s v="Neiman"/>
    <s v="Individual"/>
    <s v="Civil Law"/>
    <x v="10"/>
    <x v="1"/>
    <m/>
  </r>
  <r>
    <x v="0"/>
    <m/>
    <m/>
    <s v="Filer"/>
    <s v="Individual"/>
    <s v="Alcoholic Beverages"/>
    <x v="4"/>
    <x v="1"/>
    <m/>
  </r>
  <r>
    <x v="0"/>
    <m/>
    <m/>
    <s v="Washut"/>
    <s v="Individual"/>
    <s v="Crimes and Offenses"/>
    <x v="9"/>
    <x v="1"/>
    <m/>
  </r>
  <r>
    <x v="0"/>
    <m/>
    <m/>
    <s v="Filer"/>
    <s v="Individual"/>
    <s v="Taxation"/>
    <x v="4"/>
    <x v="13"/>
    <m/>
  </r>
  <r>
    <x v="0"/>
    <s v="Not Considered"/>
    <s v="House"/>
    <s v="Styvar"/>
    <s v="Individual"/>
    <s v="Crimes and Offenses"/>
    <x v="2"/>
    <x v="1"/>
    <m/>
  </r>
  <r>
    <x v="0"/>
    <m/>
    <m/>
    <s v="Lucas"/>
    <s v="Individual"/>
    <s v="Public Health"/>
    <x v="8"/>
    <x v="1"/>
    <m/>
  </r>
  <r>
    <x v="0"/>
    <m/>
    <m/>
    <s v="Larson, JT"/>
    <s v="Individual"/>
    <s v="School Finance"/>
    <x v="5"/>
    <x v="0"/>
    <m/>
  </r>
  <r>
    <x v="0"/>
    <m/>
    <m/>
    <s v="Heiner"/>
    <s v="Individual"/>
    <s v="Taxation"/>
    <x v="4"/>
    <x v="1"/>
    <m/>
  </r>
  <r>
    <x v="0"/>
    <m/>
    <m/>
    <s v="Knapp"/>
    <s v="Individual"/>
    <s v="Elections"/>
    <x v="6"/>
    <x v="2"/>
    <m/>
  </r>
  <r>
    <x v="0"/>
    <m/>
    <m/>
    <s v="Smith, S"/>
    <s v="Individual"/>
    <s v="Motor Vehicles"/>
    <x v="10"/>
    <x v="2"/>
    <m/>
  </r>
  <r>
    <x v="0"/>
    <m/>
    <m/>
    <s v="Guggenmos"/>
    <s v="Individual"/>
    <s v="Social Issues"/>
    <x v="6"/>
    <x v="2"/>
    <m/>
  </r>
  <r>
    <x v="0"/>
    <m/>
    <m/>
    <s v="Guggenmos"/>
    <s v="Individual"/>
    <s v="Social Issues"/>
    <x v="5"/>
    <x v="1"/>
    <m/>
  </r>
  <r>
    <x v="0"/>
    <m/>
    <m/>
    <s v="Guggenmos"/>
    <s v="Individual"/>
    <s v="Public Health"/>
    <x v="8"/>
    <x v="8"/>
    <m/>
  </r>
  <r>
    <x v="0"/>
    <m/>
    <m/>
    <s v="Byron"/>
    <s v="Individual"/>
    <s v="Insurance"/>
    <x v="1"/>
    <x v="1"/>
    <m/>
  </r>
  <r>
    <x v="0"/>
    <m/>
    <m/>
    <s v="Mgt Council"/>
    <s v="Committee"/>
    <s v="Legislature"/>
    <x v="3"/>
    <x v="3"/>
    <m/>
  </r>
  <r>
    <x v="0"/>
    <s v="Not Considered"/>
    <s v="House"/>
    <s v="Appropriations"/>
    <s v="Committee"/>
    <s v="Gaming"/>
    <x v="2"/>
    <x v="1"/>
    <m/>
  </r>
  <r>
    <x v="0"/>
    <s v="Not Considered"/>
    <s v="House"/>
    <s v="Appropriations"/>
    <s v="Committee"/>
    <s v="Gaming"/>
    <x v="2"/>
    <x v="1"/>
    <m/>
  </r>
  <r>
    <x v="0"/>
    <m/>
    <m/>
    <s v="Filer"/>
    <s v="Individual"/>
    <s v="Cities Towns Counties"/>
    <x v="0"/>
    <x v="1"/>
    <m/>
  </r>
  <r>
    <x v="0"/>
    <s v="Not Considered"/>
    <s v="House"/>
    <s v="Lucas"/>
    <s v="Individual"/>
    <s v="Social Issues"/>
    <x v="2"/>
    <x v="1"/>
    <m/>
  </r>
  <r>
    <x v="0"/>
    <s v="Not Considered"/>
    <s v="House"/>
    <s v="Sel Sch Fac"/>
    <s v="Committee"/>
    <s v="School Finance"/>
    <x v="2"/>
    <x v="1"/>
    <m/>
  </r>
  <r>
    <x v="0"/>
    <m/>
    <m/>
    <s v="Yin"/>
    <s v="Individual"/>
    <s v="Water"/>
    <x v="0"/>
    <x v="1"/>
    <m/>
  </r>
  <r>
    <x v="0"/>
    <m/>
    <m/>
    <s v="Neiman"/>
    <s v="Individual"/>
    <s v="Elections"/>
    <x v="6"/>
    <x v="1"/>
    <m/>
  </r>
  <r>
    <x v="0"/>
    <s v="Not Considered"/>
    <s v="House"/>
    <s v="Smith, S"/>
    <s v="Individual"/>
    <s v="Elections"/>
    <x v="2"/>
    <x v="1"/>
    <m/>
  </r>
  <r>
    <x v="0"/>
    <s v="Not Considered"/>
    <s v="House"/>
    <s v="Neiman"/>
    <s v="Individual"/>
    <s v="Agriculture"/>
    <x v="2"/>
    <x v="1"/>
    <m/>
  </r>
  <r>
    <x v="0"/>
    <m/>
    <m/>
    <s v="Rodriguez-Williams"/>
    <s v="Individual"/>
    <s v="Social Issues"/>
    <x v="5"/>
    <x v="0"/>
    <m/>
  </r>
  <r>
    <x v="0"/>
    <m/>
    <m/>
    <s v="Rodriguez-Williams"/>
    <s v="Individual"/>
    <s v="Social Issues"/>
    <x v="5"/>
    <x v="0"/>
    <m/>
  </r>
  <r>
    <x v="0"/>
    <m/>
    <m/>
    <s v="Rodriguez-Williams"/>
    <s v="Individual"/>
    <s v="Social Issues"/>
    <x v="8"/>
    <x v="1"/>
    <m/>
  </r>
  <r>
    <x v="0"/>
    <m/>
    <m/>
    <s v="Andrew"/>
    <s v="Individual"/>
    <s v="Agriculture"/>
    <x v="10"/>
    <x v="1"/>
    <m/>
  </r>
  <r>
    <x v="0"/>
    <m/>
    <m/>
    <s v="Lien"/>
    <s v="Individual"/>
    <s v="Special Districts"/>
    <x v="1"/>
    <x v="1"/>
    <m/>
  </r>
  <r>
    <x v="0"/>
    <s v="Not Considered"/>
    <s v="House"/>
    <s v="McCann"/>
    <s v="Individual"/>
    <s v="Social Issues"/>
    <x v="2"/>
    <x v="1"/>
    <m/>
  </r>
  <r>
    <x v="0"/>
    <m/>
    <m/>
    <s v="Banks"/>
    <s v="Individual"/>
    <s v="Motor Vehicles"/>
    <x v="10"/>
    <x v="1"/>
    <m/>
  </r>
  <r>
    <x v="0"/>
    <m/>
    <m/>
    <s v="Brady"/>
    <s v="Individual"/>
    <s v="Social Issues"/>
    <x v="6"/>
    <x v="0"/>
    <m/>
  </r>
  <r>
    <x v="0"/>
    <s v="Not Considered"/>
    <s v="House"/>
    <s v="Brown, L"/>
    <s v="Individual"/>
    <s v="Crimes and Offenses"/>
    <x v="2"/>
    <x v="1"/>
    <m/>
  </r>
  <r>
    <x v="0"/>
    <m/>
    <m/>
    <s v="Bear"/>
    <s v="Individual"/>
    <s v="Elections"/>
    <x v="6"/>
    <x v="2"/>
    <m/>
  </r>
  <r>
    <x v="0"/>
    <m/>
    <m/>
    <s v="Bear"/>
    <s v="Individual"/>
    <s v="Elections"/>
    <x v="6"/>
    <x v="0"/>
    <m/>
  </r>
  <r>
    <x v="0"/>
    <s v="Not Considered"/>
    <s v="House"/>
    <s v="Bear"/>
    <s v="Individual"/>
    <s v="Legislature"/>
    <x v="2"/>
    <x v="1"/>
    <m/>
  </r>
  <r>
    <x v="0"/>
    <m/>
    <m/>
    <s v="Bear"/>
    <s v="Individual"/>
    <s v="Social Issues"/>
    <x v="8"/>
    <x v="8"/>
    <m/>
  </r>
  <r>
    <x v="0"/>
    <m/>
    <m/>
    <s v="Tarver"/>
    <s v="Individual"/>
    <s v="Elections"/>
    <x v="6"/>
    <x v="2"/>
    <m/>
  </r>
  <r>
    <x v="0"/>
    <m/>
    <m/>
    <s v="Tarver"/>
    <s v="Individual"/>
    <s v="Taxation"/>
    <x v="3"/>
    <x v="1"/>
    <m/>
  </r>
  <r>
    <x v="0"/>
    <m/>
    <m/>
    <s v="Davis"/>
    <s v="Individual"/>
    <s v="Gaming"/>
    <x v="1"/>
    <x v="1"/>
    <m/>
  </r>
  <r>
    <x v="0"/>
    <s v="Not Considered"/>
    <s v="House"/>
    <s v="Brown, G"/>
    <s v="Individual"/>
    <s v="Social Issues"/>
    <x v="2"/>
    <x v="1"/>
    <m/>
  </r>
  <r>
    <x v="0"/>
    <m/>
    <m/>
    <s v="Brown, G"/>
    <s v="Individual"/>
    <s v="Public Health"/>
    <x v="8"/>
    <x v="6"/>
    <m/>
  </r>
  <r>
    <x v="0"/>
    <m/>
    <m/>
    <s v="Webb"/>
    <s v="Individual"/>
    <s v="Elections"/>
    <x v="0"/>
    <x v="1"/>
    <m/>
  </r>
  <r>
    <x v="0"/>
    <m/>
    <m/>
    <s v="Bratten"/>
    <s v="Individual"/>
    <s v="Govt Admin"/>
    <x v="9"/>
    <x v="3"/>
    <m/>
  </r>
  <r>
    <x v="0"/>
    <s v="Not Considered"/>
    <s v="House"/>
    <s v="Bratten"/>
    <s v="Individual"/>
    <s v="Cities Towns Counties"/>
    <x v="2"/>
    <x v="1"/>
    <m/>
  </r>
  <r>
    <x v="0"/>
    <m/>
    <m/>
    <s v="Eklund"/>
    <s v="Individual"/>
    <s v="Agriculture"/>
    <x v="10"/>
    <x v="2"/>
    <m/>
  </r>
  <r>
    <x v="0"/>
    <m/>
    <m/>
    <s v="Locke"/>
    <s v="Individual"/>
    <s v="Taxation"/>
    <x v="4"/>
    <x v="2"/>
    <s v="6-1-0-0-0"/>
  </r>
  <r>
    <x v="0"/>
    <m/>
    <m/>
    <s v="Lawley"/>
    <s v="Individual"/>
    <s v="Corporations"/>
    <x v="6"/>
    <x v="1"/>
    <m/>
  </r>
  <r>
    <x v="0"/>
    <m/>
    <m/>
    <s v="Strock"/>
    <s v="Individual"/>
    <s v="Crimes and Offenses"/>
    <x v="5"/>
    <x v="1"/>
    <m/>
  </r>
  <r>
    <x v="0"/>
    <m/>
    <m/>
    <s v="Haroldson"/>
    <s v="Individual"/>
    <s v="Social Issues"/>
    <x v="9"/>
    <x v="2"/>
    <m/>
  </r>
  <r>
    <x v="0"/>
    <m/>
    <m/>
    <s v="Haroldson"/>
    <s v="Individual"/>
    <s v="Elections"/>
    <x v="0"/>
    <x v="14"/>
    <m/>
  </r>
  <r>
    <x v="0"/>
    <m/>
    <m/>
    <s v="Haroldson"/>
    <s v="Individual"/>
    <s v="Social Issues"/>
    <x v="9"/>
    <x v="1"/>
    <m/>
  </r>
  <r>
    <x v="0"/>
    <s v="Not Considered"/>
    <s v="House"/>
    <s v="Harshman"/>
    <s v="Individual"/>
    <s v="Military"/>
    <x v="2"/>
    <x v="1"/>
    <m/>
  </r>
  <r>
    <x v="0"/>
    <m/>
    <m/>
    <s v="Bratten"/>
    <s v="Individual"/>
    <s v="Elections"/>
    <x v="0"/>
    <x v="1"/>
    <m/>
  </r>
  <r>
    <x v="0"/>
    <m/>
    <m/>
    <s v="Wharff"/>
    <s v="Individual"/>
    <s v="Social Issues"/>
    <x v="6"/>
    <x v="2"/>
    <m/>
  </r>
  <r>
    <x v="0"/>
    <m/>
    <m/>
    <s v="Sherwood"/>
    <s v="Individual"/>
    <s v="Elections"/>
    <x v="6"/>
    <x v="2"/>
    <m/>
  </r>
  <r>
    <x v="0"/>
    <m/>
    <m/>
    <s v="Larsen, L"/>
    <s v="Individual"/>
    <s v="Public Lands"/>
    <x v="7"/>
    <x v="1"/>
    <m/>
  </r>
  <r>
    <x v="0"/>
    <m/>
    <m/>
    <s v="Larsen, L"/>
    <s v="Individual"/>
    <s v="Education"/>
    <x v="5"/>
    <x v="1"/>
    <m/>
  </r>
  <r>
    <x v="0"/>
    <m/>
    <m/>
    <s v="Larsen, L"/>
    <s v="Individual"/>
    <s v="Insurance"/>
    <x v="4"/>
    <x v="3"/>
    <m/>
  </r>
  <r>
    <x v="0"/>
    <m/>
    <m/>
    <s v="Brown, G"/>
    <s v="Individual"/>
    <s v="Elections"/>
    <x v="6"/>
    <x v="1"/>
    <m/>
  </r>
  <r>
    <x v="0"/>
    <m/>
    <m/>
    <s v="Heiner"/>
    <s v="Individual"/>
    <s v="Utilities"/>
    <x v="3"/>
    <x v="12"/>
    <m/>
  </r>
  <r>
    <x v="0"/>
    <m/>
    <m/>
    <s v="Williams"/>
    <s v="Individual"/>
    <s v="Utilities"/>
    <x v="3"/>
    <x v="1"/>
    <m/>
  </r>
  <r>
    <x v="0"/>
    <s v="Not Considered"/>
    <s v="House"/>
    <s v="Lucas"/>
    <s v="Individual"/>
    <s v="Legislature"/>
    <x v="2"/>
    <x v="1"/>
    <m/>
  </r>
  <r>
    <x v="0"/>
    <m/>
    <m/>
    <s v="Wharff"/>
    <s v="Individual"/>
    <s v="Game and Fish"/>
    <x v="10"/>
    <x v="1"/>
    <m/>
  </r>
  <r>
    <x v="0"/>
    <s v="Not Considered"/>
    <s v="House"/>
    <s v="Wasserburger"/>
    <s v="Individual"/>
    <s v="Crimes and Offenses"/>
    <x v="2"/>
    <x v="1"/>
    <m/>
  </r>
  <r>
    <x v="0"/>
    <m/>
    <m/>
    <s v="Yin"/>
    <s v="Individual"/>
    <s v="Govt Admin"/>
    <x v="8"/>
    <x v="3"/>
    <m/>
  </r>
  <r>
    <x v="0"/>
    <m/>
    <m/>
    <s v="Lien"/>
    <s v="Individual"/>
    <s v="Crimes and Offenses"/>
    <x v="9"/>
    <x v="0"/>
    <m/>
  </r>
  <r>
    <x v="0"/>
    <m/>
    <m/>
    <s v="Lien"/>
    <s v="Individual"/>
    <s v="Elections"/>
    <x v="0"/>
    <x v="1"/>
    <m/>
  </r>
  <r>
    <x v="0"/>
    <s v="Not Considered"/>
    <s v="House"/>
    <s v="Provenza"/>
    <s v="Individual"/>
    <s v="Crimes and Offenses"/>
    <x v="2"/>
    <x v="1"/>
    <m/>
  </r>
  <r>
    <x v="0"/>
    <m/>
    <m/>
    <s v="Larson, JT"/>
    <s v="Individual"/>
    <s v="Utilities"/>
    <x v="3"/>
    <x v="1"/>
    <m/>
  </r>
  <r>
    <x v="0"/>
    <m/>
    <m/>
    <s v="Brown, L"/>
    <s v="Individual"/>
    <s v="Real Property"/>
    <x v="3"/>
    <x v="1"/>
    <m/>
  </r>
  <r>
    <x v="0"/>
    <m/>
    <m/>
    <s v="Lucas"/>
    <s v="Individual"/>
    <s v="Social Issues"/>
    <x v="9"/>
    <x v="1"/>
    <m/>
  </r>
  <r>
    <x v="0"/>
    <m/>
    <m/>
    <s v="Provenza"/>
    <s v="Individual"/>
    <s v="Commerce"/>
    <x v="8"/>
    <x v="1"/>
    <m/>
  </r>
  <r>
    <x v="0"/>
    <s v="Not Considered"/>
    <s v="House"/>
    <s v="Lien"/>
    <s v="Individual"/>
    <s v="Elections"/>
    <x v="2"/>
    <x v="1"/>
    <m/>
  </r>
  <r>
    <x v="0"/>
    <m/>
    <m/>
    <s v="Davis"/>
    <s v="Individual"/>
    <s v="Cities Towns Counties"/>
    <x v="9"/>
    <x v="1"/>
    <m/>
  </r>
  <r>
    <x v="0"/>
    <s v="Not Considered"/>
    <s v="House"/>
    <s v="Clouston"/>
    <s v="Individual"/>
    <s v="Education"/>
    <x v="2"/>
    <x v="1"/>
    <m/>
  </r>
  <r>
    <x v="0"/>
    <m/>
    <m/>
    <s v="Andrew"/>
    <s v="Individual"/>
    <s v="Education"/>
    <x v="5"/>
    <x v="0"/>
    <s v="6-1-0-0-0"/>
  </r>
  <r>
    <x v="0"/>
    <m/>
    <m/>
    <s v="Webb"/>
    <s v="Individual"/>
    <s v="Social Issues"/>
    <x v="5"/>
    <x v="1"/>
    <m/>
  </r>
  <r>
    <x v="0"/>
    <m/>
    <m/>
    <s v="Wasserburger"/>
    <s v="Individual"/>
    <s v="Govt Finance"/>
    <x v="3"/>
    <x v="1"/>
    <m/>
  </r>
  <r>
    <x v="0"/>
    <m/>
    <m/>
    <s v="Filer"/>
    <s v="Individual"/>
    <s v="Cities Towns Counties"/>
    <x v="5"/>
    <x v="11"/>
    <m/>
  </r>
  <r>
    <x v="0"/>
    <s v="Not Considered"/>
    <s v="House"/>
    <s v="Singh"/>
    <s v="Individual"/>
    <s v="Govt Admin"/>
    <x v="2"/>
    <x v="1"/>
    <m/>
  </r>
  <r>
    <x v="0"/>
    <m/>
    <m/>
    <s v="Byron"/>
    <s v="Individual"/>
    <s v="Game and Fish"/>
    <x v="1"/>
    <x v="0"/>
    <m/>
  </r>
  <r>
    <x v="0"/>
    <m/>
    <m/>
    <s v="Strock"/>
    <s v="Individual"/>
    <s v="Govt Admin"/>
    <x v="10"/>
    <x v="1"/>
    <m/>
  </r>
  <r>
    <x v="0"/>
    <m/>
    <m/>
    <s v="Webber"/>
    <s v="Individual"/>
    <s v="Elections"/>
    <x v="6"/>
    <x v="2"/>
    <m/>
  </r>
  <r>
    <x v="0"/>
    <m/>
    <m/>
    <s v="Washut"/>
    <s v="Individual"/>
    <s v="Social Issues"/>
    <x v="9"/>
    <x v="2"/>
    <m/>
  </r>
  <r>
    <x v="0"/>
    <m/>
    <m/>
    <s v="Tarver"/>
    <s v="Individual"/>
    <s v="Public Health"/>
    <x v="3"/>
    <x v="1"/>
    <m/>
  </r>
  <r>
    <x v="0"/>
    <m/>
    <m/>
    <s v="Knapp"/>
    <s v="Individual"/>
    <s v="Utilities"/>
    <x v="3"/>
    <x v="1"/>
    <m/>
  </r>
  <r>
    <x v="0"/>
    <m/>
    <m/>
    <s v="Knapp"/>
    <s v="Individual"/>
    <s v="Military"/>
    <x v="7"/>
    <x v="1"/>
    <m/>
  </r>
  <r>
    <x v="0"/>
    <m/>
    <m/>
    <s v="Allemand"/>
    <s v="Individual"/>
    <s v="Game and Fish"/>
    <x v="1"/>
    <x v="1"/>
    <m/>
  </r>
  <r>
    <x v="0"/>
    <s v="Not Considered"/>
    <s v="House"/>
    <s v="Allemand"/>
    <s v="Individual"/>
    <s v="Taxation"/>
    <x v="2"/>
    <x v="1"/>
    <m/>
  </r>
  <r>
    <x v="0"/>
    <s v="Not Considered"/>
    <s v="House"/>
    <s v="Chestek"/>
    <s v="Individual"/>
    <s v="Real Property"/>
    <x v="2"/>
    <x v="1"/>
    <m/>
  </r>
  <r>
    <x v="0"/>
    <m/>
    <m/>
    <s v="Thayer"/>
    <s v="Individual"/>
    <s v="Cities Towns Counties"/>
    <x v="4"/>
    <x v="0"/>
    <m/>
  </r>
  <r>
    <x v="0"/>
    <m/>
    <m/>
    <s v="Smith, S"/>
    <s v="Individual"/>
    <s v="Social Issues"/>
    <x v="6"/>
    <x v="1"/>
    <m/>
  </r>
  <r>
    <x v="0"/>
    <s v="Not Considered"/>
    <s v="House"/>
    <s v="Singh"/>
    <s v="Individual"/>
    <s v="Agriculture"/>
    <x v="2"/>
    <x v="1"/>
    <m/>
  </r>
  <r>
    <x v="0"/>
    <m/>
    <m/>
    <s v="Lucas"/>
    <s v="Individual"/>
    <s v="Elections"/>
    <x v="0"/>
    <x v="1"/>
    <m/>
  </r>
  <r>
    <x v="0"/>
    <m/>
    <m/>
    <s v="Locke"/>
    <s v="Individual"/>
    <s v="Utilities"/>
    <x v="4"/>
    <x v="6"/>
    <m/>
  </r>
  <r>
    <x v="0"/>
    <m/>
    <m/>
    <s v="Locke"/>
    <s v="Individual"/>
    <s v="Public Lands"/>
    <x v="10"/>
    <x v="1"/>
    <m/>
  </r>
  <r>
    <x v="0"/>
    <s v="Not Considered"/>
    <s v="House"/>
    <s v="Ottman"/>
    <s v="Individual"/>
    <s v="Agriculture"/>
    <x v="2"/>
    <x v="1"/>
    <m/>
  </r>
  <r>
    <x v="0"/>
    <m/>
    <m/>
    <s v="Ottman"/>
    <s v="Individual"/>
    <s v="Game and Fish"/>
    <x v="10"/>
    <x v="0"/>
    <m/>
  </r>
  <r>
    <x v="0"/>
    <m/>
    <m/>
    <s v="Ottman"/>
    <s v="Individual"/>
    <s v="Social Issues"/>
    <x v="8"/>
    <x v="1"/>
    <m/>
  </r>
  <r>
    <x v="0"/>
    <m/>
    <m/>
    <s v="Ottman"/>
    <s v="Individual"/>
    <s v="Social Issues"/>
    <x v="6"/>
    <x v="1"/>
    <m/>
  </r>
  <r>
    <x v="0"/>
    <m/>
    <m/>
    <s v="Banks"/>
    <s v="Individual"/>
    <s v="Real Property"/>
    <x v="10"/>
    <x v="1"/>
    <m/>
  </r>
  <r>
    <x v="0"/>
    <m/>
    <m/>
    <s v="Brown, L"/>
    <s v="Individual"/>
    <s v="Motor Vehicles"/>
    <x v="7"/>
    <x v="1"/>
    <m/>
  </r>
  <r>
    <x v="0"/>
    <m/>
    <m/>
    <s v="Campbell, K"/>
    <s v="Individual"/>
    <s v="Motor Vehicles"/>
    <x v="7"/>
    <x v="0"/>
    <m/>
  </r>
  <r>
    <x v="0"/>
    <m/>
    <m/>
    <s v="Angelos"/>
    <s v="Individual"/>
    <s v="Govt Admin"/>
    <x v="6"/>
    <x v="0"/>
    <m/>
  </r>
  <r>
    <x v="0"/>
    <m/>
    <m/>
    <s v="Knapp"/>
    <s v="Individual"/>
    <s v="Elections"/>
    <x v="0"/>
    <x v="1"/>
    <m/>
  </r>
  <r>
    <x v="0"/>
    <m/>
    <m/>
    <s v="Nicholas"/>
    <s v="Individual"/>
    <s v="Parks and Recreation"/>
    <x v="0"/>
    <x v="1"/>
    <m/>
  </r>
  <r>
    <x v="0"/>
    <s v="Not Considered"/>
    <s v="House"/>
    <s v="Harshman"/>
    <s v="Individual"/>
    <s v="Transportation"/>
    <x v="2"/>
    <x v="1"/>
    <m/>
  </r>
  <r>
    <x v="0"/>
    <m/>
    <m/>
    <s v="Larsen, L"/>
    <s v="Individual"/>
    <s v="Colleges UW CTE"/>
    <x v="5"/>
    <x v="1"/>
    <m/>
  </r>
  <r>
    <x v="0"/>
    <m/>
    <m/>
    <s v="Haroldson"/>
    <s v="Individual"/>
    <s v="Elections"/>
    <x v="0"/>
    <x v="14"/>
    <m/>
  </r>
  <r>
    <x v="0"/>
    <s v="Not Considered"/>
    <s v="House"/>
    <s v="Larsen, L"/>
    <s v="Individual"/>
    <s v="Govt Finance"/>
    <x v="2"/>
    <x v="1"/>
    <m/>
  </r>
  <r>
    <x v="0"/>
    <m/>
    <m/>
    <s v="Allemand"/>
    <s v="Individual"/>
    <s v="Social Issues"/>
    <x v="9"/>
    <x v="6"/>
    <m/>
  </r>
  <r>
    <x v="0"/>
    <m/>
    <m/>
    <s v="Andrew"/>
    <s v="Individual"/>
    <s v="Colleges UW CTE"/>
    <x v="5"/>
    <x v="2"/>
    <s v="7-0-0-0-0"/>
  </r>
  <r>
    <x v="0"/>
    <m/>
    <m/>
    <s v="Chestek"/>
    <s v="Individual"/>
    <s v="Elections"/>
    <x v="0"/>
    <x v="1"/>
    <m/>
  </r>
  <r>
    <x v="0"/>
    <m/>
    <m/>
    <s v="Wylie"/>
    <s v="Individual"/>
    <s v="Govt Admin"/>
    <x v="7"/>
    <x v="1"/>
    <m/>
  </r>
  <r>
    <x v="0"/>
    <m/>
    <m/>
    <s v="Johnson"/>
    <s v="Individual"/>
    <s v="Elections"/>
    <x v="0"/>
    <x v="14"/>
    <m/>
  </r>
  <r>
    <x v="0"/>
    <s v="Not Considered"/>
    <s v="House"/>
    <s v="Yin"/>
    <s v="Individual"/>
    <s v="Social Issues"/>
    <x v="2"/>
    <x v="1"/>
    <m/>
  </r>
  <r>
    <x v="0"/>
    <s v="Not Considered"/>
    <s v="House"/>
    <s v="Johnson"/>
    <s v="Individual"/>
    <s v="Govt Admin"/>
    <x v="2"/>
    <x v="1"/>
    <m/>
  </r>
  <r>
    <x v="0"/>
    <s v="Not Considered"/>
    <s v="House"/>
    <s v="Smith, S"/>
    <s v="Individual"/>
    <s v="Professions and Occupations"/>
    <x v="2"/>
    <x v="1"/>
    <m/>
  </r>
  <r>
    <x v="0"/>
    <m/>
    <m/>
    <s v="Tarver"/>
    <s v="Individual"/>
    <s v="Motor Vehicles"/>
    <x v="7"/>
    <x v="0"/>
    <m/>
  </r>
  <r>
    <x v="0"/>
    <m/>
    <m/>
    <s v="Winter"/>
    <s v="Individual"/>
    <s v="Professions and Occupations"/>
    <x v="10"/>
    <x v="1"/>
    <m/>
  </r>
  <r>
    <x v="0"/>
    <m/>
    <m/>
    <s v="Winter"/>
    <s v="Individual"/>
    <s v="Social Issues"/>
    <x v="10"/>
    <x v="1"/>
    <m/>
  </r>
  <r>
    <x v="0"/>
    <m/>
    <m/>
    <s v="Knapp"/>
    <s v="Individual"/>
    <s v="Elections"/>
    <x v="0"/>
    <x v="14"/>
    <m/>
  </r>
  <r>
    <x v="0"/>
    <m/>
    <m/>
    <s v="Styvar"/>
    <s v="Individual"/>
    <s v="Govt Admin"/>
    <x v="4"/>
    <x v="3"/>
    <m/>
  </r>
  <r>
    <x v="0"/>
    <s v="Not Considered"/>
    <s v="House"/>
    <s v="Styvar"/>
    <s v="Individual"/>
    <s v="Cities Towns Counties"/>
    <x v="2"/>
    <x v="1"/>
    <m/>
  </r>
  <r>
    <x v="0"/>
    <m/>
    <m/>
    <s v="Bear"/>
    <s v="Individual"/>
    <s v="School Finance"/>
    <x v="0"/>
    <x v="14"/>
    <m/>
  </r>
  <r>
    <x v="0"/>
    <m/>
    <m/>
    <s v="Neiman"/>
    <s v="Individual"/>
    <s v="Elections"/>
    <x v="6"/>
    <x v="1"/>
    <m/>
  </r>
  <r>
    <x v="0"/>
    <m/>
    <m/>
    <s v="Neiman"/>
    <s v="Individual"/>
    <s v="Social Issues"/>
    <x v="8"/>
    <x v="1"/>
    <m/>
  </r>
  <r>
    <x v="0"/>
    <m/>
    <m/>
    <s v="Neiman"/>
    <s v="Individual"/>
    <s v="Crimes and Offenses"/>
    <x v="10"/>
    <x v="1"/>
    <m/>
  </r>
  <r>
    <x v="0"/>
    <s v="Not Considered"/>
    <s v="House"/>
    <s v="Johnson"/>
    <s v="Individual"/>
    <s v="Taxation"/>
    <x v="2"/>
    <x v="1"/>
    <m/>
  </r>
  <r>
    <x v="0"/>
    <s v="Not Considered"/>
    <s v="House"/>
    <s v="Wylie"/>
    <s v="Individual"/>
    <s v="Civil Law"/>
    <x v="2"/>
    <x v="1"/>
    <m/>
  </r>
  <r>
    <x v="0"/>
    <s v="Not Considered"/>
    <s v="House"/>
    <s v="Larson, JT"/>
    <s v="Individual"/>
    <s v="Legislature"/>
    <x v="2"/>
    <x v="1"/>
    <m/>
  </r>
  <r>
    <x v="0"/>
    <m/>
    <m/>
    <s v="Singh"/>
    <s v="Individual"/>
    <s v="Motor Vehicles"/>
    <x v="5"/>
    <x v="1"/>
    <m/>
  </r>
  <r>
    <x v="0"/>
    <s v="Not Considered"/>
    <s v="House"/>
    <s v="Singh"/>
    <s v="Individual"/>
    <s v="Legislature"/>
    <x v="2"/>
    <x v="1"/>
    <m/>
  </r>
  <r>
    <x v="0"/>
    <m/>
    <m/>
    <s v="Singh"/>
    <s v="Individual"/>
    <s v="Professions and Occupations"/>
    <x v="5"/>
    <x v="1"/>
    <m/>
  </r>
  <r>
    <x v="0"/>
    <m/>
    <m/>
    <s v="HAppropriations"/>
    <s v="Individual"/>
    <s v="Budget"/>
    <x v="0"/>
    <x v="9"/>
    <m/>
  </r>
  <r>
    <x v="0"/>
    <m/>
    <m/>
    <s v="HAppropriations"/>
    <s v="Individual"/>
    <s v="Budget"/>
    <x v="0"/>
    <x v="9"/>
    <m/>
  </r>
  <r>
    <x v="0"/>
    <m/>
    <m/>
    <s v="Washut"/>
    <s v="Individual"/>
    <s v="Govt Admin"/>
    <x v="9"/>
    <x v="1"/>
    <m/>
  </r>
  <r>
    <x v="0"/>
    <s v="Not Considered"/>
    <s v="House"/>
    <s v="Washut"/>
    <s v="Individual"/>
    <s v="Crimes and Offenses"/>
    <x v="2"/>
    <x v="1"/>
    <m/>
  </r>
  <r>
    <x v="0"/>
    <m/>
    <m/>
    <s v="Johnson"/>
    <s v="Individual"/>
    <s v="Cities Towns Counties"/>
    <x v="6"/>
    <x v="1"/>
    <m/>
  </r>
  <r>
    <x v="0"/>
    <m/>
    <m/>
    <s v="Harshman"/>
    <s v="Individual"/>
    <s v="Govt Admin"/>
    <x v="7"/>
    <x v="1"/>
    <m/>
  </r>
  <r>
    <x v="0"/>
    <m/>
    <m/>
    <s v="Singh"/>
    <s v="Individual"/>
    <s v="Govt Admin"/>
    <x v="0"/>
    <x v="1"/>
    <m/>
  </r>
  <r>
    <x v="0"/>
    <m/>
    <m/>
    <s v="Singh"/>
    <s v="Individual"/>
    <s v="Social Issues"/>
    <x v="10"/>
    <x v="0"/>
    <m/>
  </r>
  <r>
    <x v="0"/>
    <s v="Not Considered"/>
    <s v="House"/>
    <s v="Larson, JT"/>
    <s v="Individual"/>
    <s v="Public Health"/>
    <x v="2"/>
    <x v="1"/>
    <m/>
  </r>
  <r>
    <x v="0"/>
    <s v="Not Considered"/>
    <s v="House"/>
    <s v="Singh"/>
    <s v="Individual"/>
    <s v="Agriculture"/>
    <x v="2"/>
    <x v="1"/>
    <m/>
  </r>
  <r>
    <x v="0"/>
    <s v="Not Considered"/>
    <s v="House"/>
    <s v="Singh"/>
    <s v="Individual"/>
    <s v="Cities Towns Counties"/>
    <x v="2"/>
    <x v="1"/>
    <m/>
  </r>
  <r>
    <x v="0"/>
    <m/>
    <m/>
    <s v="McCann"/>
    <s v="Individual"/>
    <s v="Professions and Occupations"/>
    <x v="8"/>
    <x v="1"/>
    <m/>
  </r>
  <r>
    <x v="0"/>
    <m/>
    <m/>
    <s v="Bear"/>
    <s v="Individual"/>
    <s v="Govt Finance"/>
    <x v="0"/>
    <x v="14"/>
    <m/>
  </r>
  <r>
    <x v="0"/>
    <m/>
    <m/>
    <s v="Bear"/>
    <s v="Individual"/>
    <s v="Govt Finance"/>
    <x v="0"/>
    <x v="14"/>
    <m/>
  </r>
  <r>
    <x v="0"/>
    <s v="Not Considered"/>
    <s v="House"/>
    <s v="Sherwood"/>
    <s v="Individual"/>
    <s v="Govt Finance"/>
    <x v="2"/>
    <x v="1"/>
    <m/>
  </r>
  <r>
    <x v="0"/>
    <m/>
    <m/>
    <s v="Rodriguez-Williams"/>
    <s v="Individual"/>
    <s v="Social Issues"/>
    <x v="8"/>
    <x v="6"/>
    <m/>
  </r>
  <r>
    <x v="0"/>
    <m/>
    <m/>
    <s v="Rodriguez-Williams"/>
    <s v="Individual"/>
    <s v="Social Issues"/>
    <x v="8"/>
    <x v="1"/>
    <m/>
  </r>
  <r>
    <x v="0"/>
    <m/>
    <m/>
    <s v="Byron"/>
    <s v="Individual"/>
    <s v="Crimes and Offenses"/>
    <x v="1"/>
    <x v="1"/>
    <m/>
  </r>
  <r>
    <x v="0"/>
    <m/>
    <m/>
    <s v="Lawley"/>
    <s v="Individual"/>
    <s v="Cities Towns Counties"/>
    <x v="0"/>
    <x v="15"/>
    <m/>
  </r>
  <r>
    <x v="0"/>
    <s v="Not Considered"/>
    <s v="House"/>
    <s v="Harshman"/>
    <s v="Individual"/>
    <s v="Govt Admin"/>
    <x v="2"/>
    <x v="1"/>
    <m/>
  </r>
  <r>
    <x v="0"/>
    <m/>
    <m/>
    <s v="Locke"/>
    <s v="Individual"/>
    <s v="Elections"/>
    <x v="6"/>
    <x v="1"/>
    <m/>
  </r>
  <r>
    <x v="0"/>
    <m/>
    <m/>
    <s v="Nicholas"/>
    <s v="Individual"/>
    <s v="Taxation"/>
    <x v="4"/>
    <x v="3"/>
    <m/>
  </r>
  <r>
    <x v="0"/>
    <m/>
    <m/>
    <s v="Knapp"/>
    <s v="Individual"/>
    <s v="Crimes and Offenses"/>
    <x v="9"/>
    <x v="1"/>
    <m/>
  </r>
  <r>
    <x v="0"/>
    <m/>
    <m/>
    <s v="Winter"/>
    <s v="Individual"/>
    <s v="Game and Fish"/>
    <x v="10"/>
    <x v="1"/>
    <m/>
  </r>
  <r>
    <x v="0"/>
    <m/>
    <m/>
    <s v="Locke"/>
    <s v="Individual"/>
    <s v="Taxation"/>
    <x v="4"/>
    <x v="1"/>
    <m/>
  </r>
  <r>
    <x v="0"/>
    <s v="Not Considered"/>
    <s v="House"/>
    <s v="Wharff"/>
    <s v="Individual"/>
    <s v="Social Issues"/>
    <x v="2"/>
    <x v="1"/>
    <m/>
  </r>
  <r>
    <x v="0"/>
    <m/>
    <m/>
    <s v="Provenza"/>
    <s v="Individual"/>
    <s v="Public Health"/>
    <x v="8"/>
    <x v="1"/>
    <m/>
  </r>
  <r>
    <x v="0"/>
    <m/>
    <m/>
    <s v="Strock"/>
    <s v="Individual"/>
    <s v="Public Health"/>
    <x v="10"/>
    <x v="1"/>
    <m/>
  </r>
  <r>
    <x v="0"/>
    <m/>
    <m/>
    <s v="Schmid"/>
    <s v="Individual"/>
    <s v="Game and Fish"/>
    <x v="1"/>
    <x v="1"/>
    <m/>
  </r>
  <r>
    <x v="0"/>
    <s v="Not Considered"/>
    <s v="House"/>
    <s v="Brown, G"/>
    <s v="Individual"/>
    <s v="Social Issues"/>
    <x v="2"/>
    <x v="1"/>
    <m/>
  </r>
  <r>
    <x v="0"/>
    <m/>
    <m/>
    <s v="Lien"/>
    <s v="Individual"/>
    <s v="Cities Towns Counties"/>
    <x v="0"/>
    <x v="1"/>
    <m/>
  </r>
  <r>
    <x v="0"/>
    <m/>
    <m/>
    <s v="Geringer"/>
    <s v="Individual"/>
    <s v="Public Health"/>
    <x v="8"/>
    <x v="1"/>
    <m/>
  </r>
  <r>
    <x v="0"/>
    <s v="Not Considered"/>
    <s v="House"/>
    <s v="Harshman"/>
    <s v="Individual"/>
    <s v="Taxation"/>
    <x v="2"/>
    <x v="1"/>
    <m/>
  </r>
  <r>
    <x v="0"/>
    <m/>
    <m/>
    <s v="Bear"/>
    <s v="Individual"/>
    <s v="Commerce"/>
    <x v="0"/>
    <x v="1"/>
    <m/>
  </r>
  <r>
    <x v="0"/>
    <m/>
    <m/>
    <s v="Bear"/>
    <s v="Individual"/>
    <s v="Govt Admin"/>
    <x v="0"/>
    <x v="1"/>
    <m/>
  </r>
  <r>
    <x v="0"/>
    <m/>
    <m/>
    <s v="Bear"/>
    <s v="Individual"/>
    <s v="School Finance"/>
    <x v="0"/>
    <x v="16"/>
    <m/>
  </r>
  <r>
    <x v="0"/>
    <m/>
    <m/>
    <s v="Bear"/>
    <s v="Individual"/>
    <s v="Govt Finance"/>
    <x v="0"/>
    <x v="1"/>
    <m/>
  </r>
  <r>
    <x v="0"/>
    <s v="Not Considered"/>
    <s v="House"/>
    <s v="Bear"/>
    <s v="Individual"/>
    <s v="Govt Finance"/>
    <x v="2"/>
    <x v="1"/>
    <m/>
  </r>
  <r>
    <x v="0"/>
    <m/>
    <m/>
    <s v="Neiman"/>
    <s v="Individual"/>
    <s v="Social Issues"/>
    <x v="6"/>
    <x v="1"/>
    <m/>
  </r>
  <r>
    <x v="0"/>
    <s v="Not Considered"/>
    <s v="House"/>
    <s v="Connolly"/>
    <s v="Individual"/>
    <s v="Govt Finance"/>
    <x v="2"/>
    <x v="1"/>
    <m/>
  </r>
  <r>
    <x v="0"/>
    <s v="Not Considered"/>
    <s v="House"/>
    <s v="Singh"/>
    <s v="Individual"/>
    <s v="Govt Admin"/>
    <x v="2"/>
    <x v="1"/>
    <m/>
  </r>
  <r>
    <x v="0"/>
    <m/>
    <m/>
    <s v="Posey"/>
    <s v="Individual"/>
    <s v="Gaming"/>
    <x v="1"/>
    <x v="1"/>
    <m/>
  </r>
  <r>
    <x v="0"/>
    <m/>
    <m/>
    <s v="Wylie"/>
    <s v="Individual"/>
    <s v="Taxation"/>
    <x v="3"/>
    <x v="1"/>
    <m/>
  </r>
  <r>
    <x v="0"/>
    <s v="Not Considered"/>
    <s v="House"/>
    <s v="Williams"/>
    <s v="Individual"/>
    <s v="Legislature"/>
    <x v="2"/>
    <x v="1"/>
    <m/>
  </r>
  <r>
    <x v="0"/>
    <s v="Not Considered"/>
    <s v="House"/>
    <s v="Connolly"/>
    <s v="Individual"/>
    <s v="Govt Admin"/>
    <x v="2"/>
    <x v="1"/>
    <m/>
  </r>
  <r>
    <x v="0"/>
    <s v="Not Considered"/>
    <s v="House"/>
    <s v="Pendergraft"/>
    <s v="Individual"/>
    <s v="Social Issues"/>
    <x v="2"/>
    <x v="1"/>
    <m/>
  </r>
  <r>
    <x v="0"/>
    <m/>
    <m/>
    <s v="Eklund"/>
    <s v="Individual"/>
    <s v="Game and Fish"/>
    <x v="10"/>
    <x v="1"/>
    <m/>
  </r>
  <r>
    <x v="0"/>
    <m/>
    <m/>
    <s v="Lien"/>
    <s v="Individual"/>
    <s v="Taxation"/>
    <x v="0"/>
    <x v="1"/>
    <m/>
  </r>
  <r>
    <x v="0"/>
    <s v="Not Considered"/>
    <s v="House"/>
    <s v="Singh"/>
    <s v="Individual"/>
    <s v="Govt Admin"/>
    <x v="2"/>
    <x v="1"/>
    <m/>
  </r>
  <r>
    <x v="0"/>
    <m/>
    <m/>
    <s v="Pendergraft"/>
    <s v="Individual"/>
    <s v="Elections"/>
    <x v="5"/>
    <x v="2"/>
    <m/>
  </r>
  <r>
    <x v="0"/>
    <s v="Not Considered"/>
    <s v="House"/>
    <s v="Singh"/>
    <s v="Individual"/>
    <s v="Commerce"/>
    <x v="2"/>
    <x v="1"/>
    <m/>
  </r>
  <r>
    <x v="0"/>
    <s v="Not Considered"/>
    <s v="House"/>
    <s v="Yin"/>
    <s v="Individual"/>
    <s v="Public Health"/>
    <x v="2"/>
    <x v="1"/>
    <m/>
  </r>
  <r>
    <x v="0"/>
    <m/>
    <m/>
    <s v="Tarver"/>
    <s v="Individual"/>
    <s v="Motor Vehicles"/>
    <x v="7"/>
    <x v="1"/>
    <m/>
  </r>
  <r>
    <x v="0"/>
    <m/>
    <m/>
    <s v="Locke"/>
    <s v="Individual"/>
    <s v="Taxation"/>
    <x v="4"/>
    <x v="1"/>
    <m/>
  </r>
  <r>
    <x v="0"/>
    <s v="Not Considered"/>
    <s v="House"/>
    <s v="Wasserburger"/>
    <s v="Individual"/>
    <s v="Govt Admin"/>
    <x v="2"/>
    <x v="1"/>
    <m/>
  </r>
  <r>
    <x v="0"/>
    <m/>
    <m/>
    <s v="Schmid"/>
    <s v="Individual"/>
    <s v="Cities Towns Counties"/>
    <x v="7"/>
    <x v="1"/>
    <m/>
  </r>
  <r>
    <x v="0"/>
    <s v="Not Considered"/>
    <s v="House"/>
    <s v="Winter"/>
    <s v="Individual"/>
    <s v="Real Property"/>
    <x v="2"/>
    <x v="1"/>
    <m/>
  </r>
  <r>
    <x v="0"/>
    <s v="Not Considered"/>
    <s v="House"/>
    <s v="Andrew"/>
    <s v="Individual"/>
    <s v="Govt Admin"/>
    <x v="2"/>
    <x v="1"/>
    <m/>
  </r>
  <r>
    <x v="0"/>
    <m/>
    <m/>
    <s v="Mgt Council"/>
    <s v="Committee"/>
    <s v="School Finance"/>
    <x v="0"/>
    <x v="16"/>
    <m/>
  </r>
  <r>
    <x v="0"/>
    <s v="Not Considered"/>
    <s v="House"/>
    <s v="Locke"/>
    <s v="Individual"/>
    <s v="Motor Vehicles"/>
    <x v="2"/>
    <x v="1"/>
    <m/>
  </r>
  <r>
    <x v="0"/>
    <m/>
    <m/>
    <s v="Lucas"/>
    <s v="Individual"/>
    <s v="Elections"/>
    <x v="3"/>
    <x v="1"/>
    <m/>
  </r>
  <r>
    <x v="0"/>
    <s v="Not Considered"/>
    <s v="House"/>
    <s v="Knapp"/>
    <s v="Individual"/>
    <s v="Taxation"/>
    <x v="2"/>
    <x v="1"/>
    <m/>
  </r>
  <r>
    <x v="0"/>
    <m/>
    <m/>
    <s v="Storer"/>
    <s v="Individual"/>
    <s v="Govt Admin"/>
    <x v="0"/>
    <x v="1"/>
    <m/>
  </r>
  <r>
    <x v="0"/>
    <m/>
    <m/>
    <s v="Lucas"/>
    <s v="Individual"/>
    <s v="Elections"/>
    <x v="3"/>
    <x v="1"/>
    <m/>
  </r>
  <r>
    <x v="0"/>
    <m/>
    <m/>
    <s v="Knapp"/>
    <s v="Individual"/>
    <s v="Elections"/>
    <x v="6"/>
    <x v="1"/>
    <m/>
  </r>
  <r>
    <x v="0"/>
    <m/>
    <m/>
    <s v="Wasserburger"/>
    <s v="Individual"/>
    <s v="Public Health"/>
    <x v="8"/>
    <x v="1"/>
    <m/>
  </r>
  <r>
    <x v="0"/>
    <m/>
    <m/>
    <s v="Andrew"/>
    <s v="Individual"/>
    <s v="Govt Admin"/>
    <x v="11"/>
    <x v="1"/>
    <m/>
  </r>
  <r>
    <x v="0"/>
    <s v="Not Considered"/>
    <s v="House"/>
    <s v="Filer"/>
    <s v="Individual"/>
    <s v="Utilities"/>
    <x v="2"/>
    <x v="1"/>
    <m/>
  </r>
  <r>
    <x v="0"/>
    <s v="Not Considered"/>
    <s v="House"/>
    <s v="Connolly"/>
    <s v="Individual"/>
    <s v="Military"/>
    <x v="2"/>
    <x v="1"/>
    <m/>
  </r>
  <r>
    <x v="0"/>
    <m/>
    <m/>
    <s v="Heiner"/>
    <s v="Individual"/>
    <s v="Elections"/>
    <x v="9"/>
    <x v="1"/>
    <m/>
  </r>
  <r>
    <x v="0"/>
    <m/>
    <m/>
    <s v="Locke"/>
    <s v="Individual"/>
    <s v="Taxation"/>
    <x v="4"/>
    <x v="1"/>
    <m/>
  </r>
  <r>
    <x v="0"/>
    <m/>
    <m/>
    <s v="Bratten"/>
    <s v="Individual"/>
    <s v="Public Safety"/>
    <x v="9"/>
    <x v="1"/>
    <m/>
  </r>
  <r>
    <x v="0"/>
    <s v="Not Considered"/>
    <s v="House"/>
    <s v="Schmid"/>
    <s v="Individual"/>
    <s v="Civil Law"/>
    <x v="2"/>
    <x v="1"/>
    <m/>
  </r>
  <r>
    <x v="0"/>
    <m/>
    <m/>
    <s v="Schmid"/>
    <s v="Individual"/>
    <s v="Game and Fish"/>
    <x v="10"/>
    <x v="1"/>
    <m/>
  </r>
  <r>
    <x v="0"/>
    <m/>
    <m/>
    <s v="Brady"/>
    <s v="Individual"/>
    <s v="Social Issues"/>
    <x v="6"/>
    <x v="1"/>
    <m/>
  </r>
  <r>
    <x v="0"/>
    <s v="Not Considered"/>
    <s v="House"/>
    <s v="Banks"/>
    <s v="Individual"/>
    <s v="Legislature"/>
    <x v="2"/>
    <x v="1"/>
    <m/>
  </r>
  <r>
    <x v="0"/>
    <s v="Not Considered"/>
    <s v="House"/>
    <s v="Storer"/>
    <s v="Individual"/>
    <s v="Water"/>
    <x v="2"/>
    <x v="1"/>
    <m/>
  </r>
  <r>
    <x v="0"/>
    <s v="Not Considered"/>
    <s v="House"/>
    <s v="Brady"/>
    <s v="Individual"/>
    <s v="Social Issues"/>
    <x v="2"/>
    <x v="1"/>
    <m/>
  </r>
  <r>
    <x v="0"/>
    <m/>
    <m/>
    <s v="Webber"/>
    <s v="Individual"/>
    <s v="Public Welfare"/>
    <x v="0"/>
    <x v="1"/>
    <m/>
  </r>
  <r>
    <x v="0"/>
    <m/>
    <m/>
    <s v="Webber"/>
    <s v="Individual"/>
    <s v="Elections"/>
    <x v="0"/>
    <x v="1"/>
    <m/>
  </r>
  <r>
    <x v="0"/>
    <s v="Not Considered"/>
    <s v="House"/>
    <s v="Webber"/>
    <s v="Individual"/>
    <s v="Legislature"/>
    <x v="2"/>
    <x v="1"/>
    <m/>
  </r>
  <r>
    <x v="0"/>
    <m/>
    <m/>
    <s v="Webber"/>
    <s v="Individual"/>
    <s v="Social Issues"/>
    <x v="8"/>
    <x v="1"/>
    <m/>
  </r>
  <r>
    <x v="0"/>
    <s v="Not Considered"/>
    <s v="House"/>
    <s v="Wharff"/>
    <s v="Individual"/>
    <s v="Social Issues"/>
    <x v="2"/>
    <x v="1"/>
    <m/>
  </r>
  <r>
    <x v="0"/>
    <m/>
    <m/>
    <s v="Larsen, L"/>
    <s v="Individual"/>
    <s v="Public Welfare"/>
    <x v="7"/>
    <x v="1"/>
    <m/>
  </r>
  <r>
    <x v="0"/>
    <m/>
    <m/>
    <s v="Cap Fin &amp; Inv"/>
    <s v="Committee"/>
    <s v="Resolutions"/>
    <x v="0"/>
    <x v="1"/>
    <m/>
  </r>
  <r>
    <x v="0"/>
    <m/>
    <m/>
    <s v="Agriculture"/>
    <s v="Committee"/>
    <s v="Social Issues"/>
    <x v="10"/>
    <x v="2"/>
    <m/>
  </r>
  <r>
    <x v="0"/>
    <m/>
    <m/>
    <s v="Sherwood"/>
    <s v="Individual"/>
    <s v="Resolutions"/>
    <x v="5"/>
    <x v="0"/>
    <m/>
  </r>
  <r>
    <x v="0"/>
    <m/>
    <m/>
    <s v="Styvar"/>
    <s v="Individual"/>
    <s v="Resolutions"/>
    <x v="4"/>
    <x v="0"/>
    <m/>
  </r>
  <r>
    <x v="0"/>
    <s v="Not Considered"/>
    <s v="House"/>
    <s v="Singh"/>
    <s v="Individual"/>
    <s v="Resolutions"/>
    <x v="2"/>
    <x v="1"/>
    <m/>
  </r>
  <r>
    <x v="1"/>
    <m/>
    <m/>
    <s v="Appropriations"/>
    <s v="Committee"/>
    <s v="Budget"/>
    <x v="12"/>
    <x v="9"/>
    <m/>
  </r>
  <r>
    <x v="1"/>
    <m/>
    <m/>
    <s v="Travel"/>
    <s v="Committee"/>
    <s v="Game and Fish"/>
    <x v="13"/>
    <x v="17"/>
    <m/>
  </r>
  <r>
    <x v="1"/>
    <s v="Failed_x000a_3rd Reading"/>
    <s v="Senate"/>
    <s v="Travel"/>
    <s v="Committee"/>
    <s v="Game and Fish"/>
    <x v="13"/>
    <x v="18"/>
    <m/>
  </r>
  <r>
    <x v="1"/>
    <m/>
    <m/>
    <s v="Travel"/>
    <s v="Committee"/>
    <s v="Parks and Recreation"/>
    <x v="13"/>
    <x v="19"/>
    <m/>
  </r>
  <r>
    <x v="1"/>
    <m/>
    <m/>
    <s v="Cooper"/>
    <s v="Individual"/>
    <s v="Transportation"/>
    <x v="14"/>
    <x v="19"/>
    <m/>
  </r>
  <r>
    <x v="1"/>
    <m/>
    <m/>
    <s v="Judiciary"/>
    <s v="Committee"/>
    <s v="Civil Law"/>
    <x v="15"/>
    <x v="19"/>
    <m/>
  </r>
  <r>
    <x v="1"/>
    <m/>
    <m/>
    <s v="Judiciary"/>
    <s v="Committee"/>
    <s v="Civil Law"/>
    <x v="15"/>
    <x v="19"/>
    <m/>
  </r>
  <r>
    <x v="1"/>
    <m/>
    <m/>
    <s v="Judiciary"/>
    <s v="Committee"/>
    <s v="Civil Law"/>
    <x v="15"/>
    <x v="20"/>
    <m/>
  </r>
  <r>
    <x v="1"/>
    <m/>
    <m/>
    <s v="Judiciary"/>
    <s v="Committee"/>
    <s v="Civil Law"/>
    <x v="15"/>
    <x v="18"/>
    <m/>
  </r>
  <r>
    <x v="1"/>
    <m/>
    <m/>
    <s v="Judiciary"/>
    <s v="Committee"/>
    <s v="Civil Law"/>
    <x v="15"/>
    <x v="19"/>
    <m/>
  </r>
  <r>
    <x v="1"/>
    <m/>
    <m/>
    <s v="Judiciary"/>
    <s v="Committee"/>
    <s v="Crimes and Offenses"/>
    <x v="15"/>
    <x v="19"/>
    <m/>
  </r>
  <r>
    <x v="1"/>
    <m/>
    <m/>
    <s v="Judiciary"/>
    <s v="Committee"/>
    <s v="Civil Law"/>
    <x v="15"/>
    <x v="1"/>
    <m/>
  </r>
  <r>
    <x v="1"/>
    <m/>
    <m/>
    <s v="Education"/>
    <s v="Committee"/>
    <s v="Education"/>
    <x v="16"/>
    <x v="19"/>
    <m/>
  </r>
  <r>
    <x v="1"/>
    <s v="Failed_x000a_COW"/>
    <s v="Senate"/>
    <s v="Education"/>
    <s v="Committee"/>
    <s v="Education"/>
    <x v="16"/>
    <x v="18"/>
    <s v="3-1-0-0-0"/>
  </r>
  <r>
    <x v="1"/>
    <m/>
    <m/>
    <s v="Minerals"/>
    <s v="Committee"/>
    <s v="Commerce"/>
    <x v="17"/>
    <x v="19"/>
    <m/>
  </r>
  <r>
    <x v="1"/>
    <m/>
    <m/>
    <s v="Minerals"/>
    <s v="Committee"/>
    <s v="Tribal"/>
    <x v="17"/>
    <x v="19"/>
    <m/>
  </r>
  <r>
    <x v="1"/>
    <m/>
    <m/>
    <s v="Minerals"/>
    <s v="Committee"/>
    <s v="Natural Resources"/>
    <x v="17"/>
    <x v="19"/>
    <s v="5-0-0-0-0"/>
  </r>
  <r>
    <x v="1"/>
    <s v="Failed_x000a_COW"/>
    <s v="Senate"/>
    <s v="Minerals"/>
    <s v="Committee"/>
    <s v="Taxation"/>
    <x v="17"/>
    <x v="18"/>
    <s v="5-0-0-0-0"/>
  </r>
  <r>
    <x v="1"/>
    <m/>
    <m/>
    <s v="Minerals"/>
    <s v="Committee"/>
    <s v="Commerce"/>
    <x v="17"/>
    <x v="19"/>
    <m/>
  </r>
  <r>
    <x v="1"/>
    <m/>
    <m/>
    <s v="Minerals"/>
    <s v="Committee"/>
    <s v="Commerce"/>
    <x v="17"/>
    <x v="19"/>
    <m/>
  </r>
  <r>
    <x v="1"/>
    <s v="Failed_x000a_COW"/>
    <s v="Senate"/>
    <s v="Schuler"/>
    <s v="Individual"/>
    <s v="Social Issues"/>
    <x v="16"/>
    <x v="18"/>
    <m/>
  </r>
  <r>
    <x v="1"/>
    <m/>
    <m/>
    <s v="Schuler"/>
    <s v="Individual"/>
    <s v="Civil Law"/>
    <x v="15"/>
    <x v="20"/>
    <m/>
  </r>
  <r>
    <x v="1"/>
    <m/>
    <m/>
    <s v="Labor"/>
    <s v="Committee"/>
    <s v="Public Health"/>
    <x v="18"/>
    <x v="19"/>
    <m/>
  </r>
  <r>
    <x v="1"/>
    <m/>
    <m/>
    <s v="Barlow"/>
    <s v="Individual"/>
    <s v="Motor Vehicles"/>
    <x v="14"/>
    <x v="19"/>
    <m/>
  </r>
  <r>
    <x v="1"/>
    <m/>
    <m/>
    <s v="Transportation"/>
    <s v="Committee"/>
    <s v="Motor Vehicles"/>
    <x v="14"/>
    <x v="19"/>
    <m/>
  </r>
  <r>
    <x v="1"/>
    <m/>
    <m/>
    <s v="Transportation"/>
    <s v="Committee"/>
    <s v="Military"/>
    <x v="14"/>
    <x v="20"/>
    <m/>
  </r>
  <r>
    <x v="1"/>
    <m/>
    <m/>
    <s v="Transportation"/>
    <s v="Committee"/>
    <s v="Military"/>
    <x v="14"/>
    <x v="20"/>
    <m/>
  </r>
  <r>
    <x v="1"/>
    <m/>
    <m/>
    <s v="Transportation"/>
    <s v="Committee"/>
    <s v="Military"/>
    <x v="14"/>
    <x v="20"/>
    <m/>
  </r>
  <r>
    <x v="1"/>
    <s v="Failed_x000a_COW"/>
    <s v="Senate"/>
    <s v="Transportation"/>
    <s v="Committee"/>
    <s v="Civil Law"/>
    <x v="14"/>
    <x v="20"/>
    <m/>
  </r>
  <r>
    <x v="1"/>
    <m/>
    <m/>
    <s v="Transportation"/>
    <s v="Committee"/>
    <s v="Military"/>
    <x v="14"/>
    <x v="19"/>
    <s v="5-0-0-0-0"/>
  </r>
  <r>
    <x v="1"/>
    <s v="Failed_x000a_COW"/>
    <s v="Senate"/>
    <s v="Transportation"/>
    <s v="Committee"/>
    <s v="Govt Admin"/>
    <x v="14"/>
    <x v="20"/>
    <m/>
  </r>
  <r>
    <x v="1"/>
    <m/>
    <m/>
    <s v="Transportation"/>
    <s v="Committee"/>
    <s v="Transportation"/>
    <x v="14"/>
    <x v="18"/>
    <m/>
  </r>
  <r>
    <x v="1"/>
    <m/>
    <m/>
    <s v="Transportation"/>
    <s v="Committee"/>
    <s v="Motor Vehicles"/>
    <x v="14"/>
    <x v="19"/>
    <m/>
  </r>
  <r>
    <x v="1"/>
    <m/>
    <m/>
    <s v="Sel Sch Fac"/>
    <s v="Committee"/>
    <s v="School Finance"/>
    <x v="16"/>
    <x v="19"/>
    <s v="5-0-0-0-0"/>
  </r>
  <r>
    <x v="1"/>
    <m/>
    <m/>
    <s v="Judiciary"/>
    <s v="Committee"/>
    <s v="Civil Law"/>
    <x v="15"/>
    <x v="1"/>
    <m/>
  </r>
  <r>
    <x v="1"/>
    <m/>
    <m/>
    <s v="Labor"/>
    <s v="Committee"/>
    <s v="Public Health"/>
    <x v="18"/>
    <x v="17"/>
    <m/>
  </r>
  <r>
    <x v="1"/>
    <m/>
    <m/>
    <s v="Cooper"/>
    <s v="Individual"/>
    <s v="Social Issues"/>
    <x v="19"/>
    <x v="1"/>
    <m/>
  </r>
  <r>
    <x v="1"/>
    <m/>
    <m/>
    <s v="Appropriations"/>
    <s v="Committee"/>
    <s v="Govt Admin"/>
    <x v="20"/>
    <x v="19"/>
    <m/>
  </r>
  <r>
    <x v="1"/>
    <m/>
    <m/>
    <s v="Olsen"/>
    <s v="Individual"/>
    <s v="Motor Vehicles"/>
    <x v="15"/>
    <x v="20"/>
    <m/>
  </r>
  <r>
    <x v="1"/>
    <m/>
    <m/>
    <s v="Appropriations"/>
    <s v="Committee"/>
    <s v="Cities Towns Counties"/>
    <x v="20"/>
    <x v="19"/>
    <m/>
  </r>
  <r>
    <x v="1"/>
    <s v="Failed_x000a_3rd Reading"/>
    <s v="Senate"/>
    <s v="Agriculture"/>
    <s v="Committee"/>
    <s v="Legislature"/>
    <x v="19"/>
    <x v="19"/>
    <s v="2-3-0-0-0"/>
  </r>
  <r>
    <x v="1"/>
    <m/>
    <m/>
    <s v="Gierau"/>
    <s v="Individual"/>
    <s v="Alcoholic Beverages"/>
    <x v="21"/>
    <x v="21"/>
    <m/>
  </r>
  <r>
    <x v="1"/>
    <m/>
    <m/>
    <s v="Agriculture"/>
    <s v="Committee"/>
    <s v="Water"/>
    <x v="19"/>
    <x v="19"/>
    <m/>
  </r>
  <r>
    <x v="1"/>
    <m/>
    <m/>
    <s v="Schuler"/>
    <s v="Individual"/>
    <s v="Social Issues"/>
    <x v="16"/>
    <x v="18"/>
    <m/>
  </r>
  <r>
    <x v="1"/>
    <m/>
    <m/>
    <s v="Laursen, D"/>
    <s v="Individual"/>
    <s v="Military"/>
    <x v="14"/>
    <x v="22"/>
    <m/>
  </r>
  <r>
    <x v="1"/>
    <m/>
    <m/>
    <s v="Landen"/>
    <s v="Individual"/>
    <s v="Cities Towns Counties"/>
    <x v="21"/>
    <x v="18"/>
    <m/>
  </r>
  <r>
    <x v="1"/>
    <m/>
    <m/>
    <s v="Landen"/>
    <s v="Individual"/>
    <s v="Cities Towns Counties"/>
    <x v="21"/>
    <x v="1"/>
    <m/>
  </r>
  <r>
    <x v="1"/>
    <m/>
    <m/>
    <s v="Revenue"/>
    <s v="Committee"/>
    <s v="Taxation"/>
    <x v="22"/>
    <x v="18"/>
    <m/>
  </r>
  <r>
    <x v="1"/>
    <m/>
    <m/>
    <s v="Revenue"/>
    <s v="Committee"/>
    <s v="Taxation"/>
    <x v="22"/>
    <x v="23"/>
    <m/>
  </r>
  <r>
    <x v="1"/>
    <m/>
    <m/>
    <s v="Corporations"/>
    <s v="Committee"/>
    <s v="Insurance"/>
    <x v="21"/>
    <x v="19"/>
    <m/>
  </r>
  <r>
    <x v="1"/>
    <m/>
    <m/>
    <s v="Corporations"/>
    <s v="Committee"/>
    <s v="Utilities"/>
    <x v="21"/>
    <x v="20"/>
    <s v="5-0-0-0-0"/>
  </r>
  <r>
    <x v="1"/>
    <m/>
    <m/>
    <s v="Corporations"/>
    <s v="Committee"/>
    <s v="Insurance"/>
    <x v="21"/>
    <x v="19"/>
    <m/>
  </r>
  <r>
    <x v="1"/>
    <m/>
    <m/>
    <s v="Corporations"/>
    <s v="Committee"/>
    <s v="Commerce"/>
    <x v="21"/>
    <x v="19"/>
    <m/>
  </r>
  <r>
    <x v="1"/>
    <m/>
    <m/>
    <s v="Corporations"/>
    <s v="Committee"/>
    <s v="Utilities"/>
    <x v="21"/>
    <x v="1"/>
    <m/>
  </r>
  <r>
    <x v="1"/>
    <m/>
    <m/>
    <s v="Corporations"/>
    <s v="Committee"/>
    <s v="Corporations"/>
    <x v="21"/>
    <x v="19"/>
    <s v="5-0-0-0-0"/>
  </r>
  <r>
    <x v="1"/>
    <m/>
    <m/>
    <s v="Corporations"/>
    <s v="Committee"/>
    <s v="Corporations"/>
    <x v="21"/>
    <x v="19"/>
    <m/>
  </r>
  <r>
    <x v="1"/>
    <m/>
    <m/>
    <s v="Corporations"/>
    <s v="Committee"/>
    <s v="Utilities"/>
    <x v="21"/>
    <x v="20"/>
    <m/>
  </r>
  <r>
    <x v="1"/>
    <m/>
    <m/>
    <s v="Olsen"/>
    <s v="Individual"/>
    <s v="Social Issues"/>
    <x v="22"/>
    <x v="20"/>
    <m/>
  </r>
  <r>
    <x v="1"/>
    <m/>
    <m/>
    <s v="Corporations"/>
    <s v="Committee"/>
    <s v="Corporations"/>
    <x v="21"/>
    <x v="19"/>
    <m/>
  </r>
  <r>
    <x v="1"/>
    <m/>
    <m/>
    <s v="French"/>
    <s v="Individual"/>
    <s v="Taxation"/>
    <x v="22"/>
    <x v="19"/>
    <m/>
  </r>
  <r>
    <x v="1"/>
    <m/>
    <m/>
    <s v="Case"/>
    <s v="Individual"/>
    <s v="Taxation"/>
    <x v="22"/>
    <x v="1"/>
    <m/>
  </r>
  <r>
    <x v="1"/>
    <m/>
    <m/>
    <s v="Laursen, D"/>
    <s v="Individual"/>
    <s v="Social Issues"/>
    <x v="16"/>
    <x v="18"/>
    <m/>
  </r>
  <r>
    <x v="1"/>
    <m/>
    <m/>
    <s v="Crago"/>
    <s v="Individual"/>
    <s v="Public Lands"/>
    <x v="19"/>
    <x v="19"/>
    <m/>
  </r>
  <r>
    <x v="1"/>
    <m/>
    <m/>
    <s v="Steinmetz"/>
    <s v="Individual"/>
    <s v="Social Issues"/>
    <x v="19"/>
    <x v="19"/>
    <m/>
  </r>
  <r>
    <x v="1"/>
    <m/>
    <m/>
    <s v="BlockChain/Technology"/>
    <s v="Committee"/>
    <s v="Govt Admin"/>
    <x v="17"/>
    <x v="19"/>
    <m/>
  </r>
  <r>
    <x v="1"/>
    <m/>
    <m/>
    <s v="BlockChain/Technology"/>
    <s v="Committee"/>
    <s v="Govt Admin"/>
    <x v="17"/>
    <x v="1"/>
    <m/>
  </r>
  <r>
    <x v="1"/>
    <s v="Failed_x000a_COW"/>
    <s v="Senate"/>
    <s v="Revenue"/>
    <s v="Committee"/>
    <s v="Taxation"/>
    <x v="22"/>
    <x v="23"/>
    <m/>
  </r>
  <r>
    <x v="1"/>
    <m/>
    <m/>
    <s v="Revenue"/>
    <s v="Committee"/>
    <s v="Taxation"/>
    <x v="23"/>
    <x v="1"/>
    <m/>
  </r>
  <r>
    <x v="1"/>
    <m/>
    <m/>
    <s v="Revenue"/>
    <s v="Committee"/>
    <s v="Taxation"/>
    <x v="22"/>
    <x v="23"/>
    <m/>
  </r>
  <r>
    <x v="1"/>
    <m/>
    <m/>
    <s v="Cap Fin &amp; Inv"/>
    <s v="Committee"/>
    <s v="Govt Finance"/>
    <x v="20"/>
    <x v="19"/>
    <m/>
  </r>
  <r>
    <x v="1"/>
    <m/>
    <m/>
    <s v="Brennan"/>
    <s v="Individual"/>
    <s v="Crimes and Offenses"/>
    <x v="18"/>
    <x v="19"/>
    <m/>
  </r>
  <r>
    <x v="1"/>
    <m/>
    <m/>
    <s v="Brennan"/>
    <s v="Individual"/>
    <s v="Education"/>
    <x v="16"/>
    <x v="18"/>
    <m/>
  </r>
  <r>
    <x v="1"/>
    <m/>
    <m/>
    <s v="Brennan"/>
    <s v="Individual"/>
    <s v="Education"/>
    <x v="16"/>
    <x v="19"/>
    <m/>
  </r>
  <r>
    <x v="1"/>
    <m/>
    <m/>
    <s v="Labor"/>
    <s v="Committee"/>
    <s v="Crimes and Offenses"/>
    <x v="18"/>
    <x v="18"/>
    <m/>
  </r>
  <r>
    <x v="1"/>
    <m/>
    <m/>
    <s v="Case"/>
    <s v="Individual"/>
    <s v="Cities Towns Counties"/>
    <x v="15"/>
    <x v="20"/>
    <m/>
  </r>
  <r>
    <x v="1"/>
    <m/>
    <m/>
    <s v="Appropriations"/>
    <s v="Committee"/>
    <s v="Social Issues"/>
    <x v="20"/>
    <x v="19"/>
    <m/>
  </r>
  <r>
    <x v="1"/>
    <m/>
    <m/>
    <s v="Hutchings"/>
    <s v="Individual"/>
    <s v="Social Issues"/>
    <x v="15"/>
    <x v="19"/>
    <m/>
  </r>
  <r>
    <x v="1"/>
    <m/>
    <m/>
    <s v="Hutchings"/>
    <s v="Individual"/>
    <s v="Elections"/>
    <x v="21"/>
    <x v="19"/>
    <m/>
  </r>
  <r>
    <x v="1"/>
    <m/>
    <m/>
    <s v="Crago"/>
    <s v="Individual"/>
    <s v="Judiciary"/>
    <x v="15"/>
    <x v="20"/>
    <m/>
  </r>
  <r>
    <x v="1"/>
    <m/>
    <m/>
    <s v="Water"/>
    <s v="Committee"/>
    <s v="Water"/>
    <x v="19"/>
    <x v="19"/>
    <m/>
  </r>
  <r>
    <x v="1"/>
    <m/>
    <m/>
    <s v="Agriculture"/>
    <s v="Committee"/>
    <s v="Taxation"/>
    <x v="19"/>
    <x v="19"/>
    <s v="5-0-0-0-0"/>
  </r>
  <r>
    <x v="1"/>
    <m/>
    <m/>
    <s v="Water"/>
    <s v="Committee"/>
    <s v="Water"/>
    <x v="19"/>
    <x v="19"/>
    <s v="5-0-0-0-0"/>
  </r>
  <r>
    <x v="1"/>
    <m/>
    <m/>
    <s v="Steinmetz"/>
    <s v="Individual"/>
    <s v="Govt Admin"/>
    <x v="17"/>
    <x v="1"/>
    <m/>
  </r>
  <r>
    <x v="1"/>
    <m/>
    <m/>
    <s v="Steinmetz"/>
    <s v="Individual"/>
    <s v="Agriculture"/>
    <x v="19"/>
    <x v="19"/>
    <m/>
  </r>
  <r>
    <x v="1"/>
    <m/>
    <m/>
    <s v="Ide"/>
    <s v="Individual"/>
    <s v="Social Issues"/>
    <x v="22"/>
    <x v="23"/>
    <m/>
  </r>
  <r>
    <x v="1"/>
    <m/>
    <m/>
    <s v="Laursen, D"/>
    <s v="Individual"/>
    <s v="Education"/>
    <x v="16"/>
    <x v="19"/>
    <m/>
  </r>
  <r>
    <x v="1"/>
    <m/>
    <m/>
    <s v="Cooper"/>
    <s v="Individual"/>
    <s v="Real Property"/>
    <x v="21"/>
    <x v="1"/>
    <m/>
  </r>
  <r>
    <x v="1"/>
    <m/>
    <m/>
    <s v="Nat Res Fund"/>
    <s v="Committee"/>
    <s v="Govt Finance"/>
    <x v="13"/>
    <x v="19"/>
    <s v="5-0-0-0-0"/>
  </r>
  <r>
    <x v="1"/>
    <m/>
    <m/>
    <s v="Crum"/>
    <s v="Individual"/>
    <s v="Public Health"/>
    <x v="18"/>
    <x v="22"/>
    <m/>
  </r>
  <r>
    <x v="1"/>
    <m/>
    <m/>
    <s v="Crum"/>
    <s v="Individual"/>
    <s v="Education"/>
    <x v="16"/>
    <x v="18"/>
    <m/>
  </r>
  <r>
    <x v="1"/>
    <m/>
    <m/>
    <s v="Tribal Relations"/>
    <s v="Committee"/>
    <s v="Tribal"/>
    <x v="13"/>
    <x v="23"/>
    <s v="5-0-0-0-0"/>
  </r>
  <r>
    <x v="1"/>
    <m/>
    <m/>
    <s v="Steinmetz"/>
    <s v="Individual"/>
    <s v="Social Issues"/>
    <x v="17"/>
    <x v="1"/>
    <m/>
  </r>
  <r>
    <x v="1"/>
    <m/>
    <m/>
    <s v="Tribal Relations"/>
    <s v="Committee"/>
    <s v="Tribal"/>
    <x v="22"/>
    <x v="1"/>
    <m/>
  </r>
  <r>
    <x v="1"/>
    <m/>
    <m/>
    <s v="Tribal Relations"/>
    <s v="Committee"/>
    <s v="Tribal"/>
    <x v="22"/>
    <x v="1"/>
    <m/>
  </r>
  <r>
    <x v="1"/>
    <m/>
    <m/>
    <s v="Rothfuss"/>
    <s v="Individual"/>
    <s v="Commerce"/>
    <x v="17"/>
    <x v="24"/>
    <m/>
  </r>
  <r>
    <x v="1"/>
    <m/>
    <m/>
    <s v="Ide"/>
    <s v="Individual"/>
    <s v="Social Issues"/>
    <x v="22"/>
    <x v="23"/>
    <m/>
  </r>
  <r>
    <x v="1"/>
    <m/>
    <m/>
    <s v="Case"/>
    <s v="Individual"/>
    <s v="Civil Law"/>
    <x v="17"/>
    <x v="25"/>
    <m/>
  </r>
  <r>
    <x v="1"/>
    <m/>
    <m/>
    <s v="Olsen"/>
    <s v="Individual"/>
    <s v="Social Issues"/>
    <x v="16"/>
    <x v="23"/>
    <m/>
  </r>
  <r>
    <x v="1"/>
    <m/>
    <m/>
    <s v="Travel"/>
    <s v="Individual"/>
    <s v="Taxation"/>
    <x v="13"/>
    <x v="19"/>
    <s v="5-0-0-0-0"/>
  </r>
  <r>
    <x v="1"/>
    <m/>
    <m/>
    <s v="Schuler"/>
    <s v="Individual"/>
    <s v="Judiciary"/>
    <x v="15"/>
    <x v="20"/>
    <m/>
  </r>
  <r>
    <x v="1"/>
    <m/>
    <m/>
    <s v="Landen"/>
    <s v="Individual"/>
    <s v="Judiciary"/>
    <x v="15"/>
    <x v="20"/>
    <m/>
  </r>
  <r>
    <x v="1"/>
    <m/>
    <m/>
    <s v="Landen"/>
    <s v="Individual"/>
    <s v="Taxation"/>
    <x v="14"/>
    <x v="19"/>
    <m/>
  </r>
  <r>
    <x v="1"/>
    <m/>
    <m/>
    <s v="Steinmetz"/>
    <s v="Individual"/>
    <s v="Social Issues"/>
    <x v="19"/>
    <x v="1"/>
    <m/>
  </r>
  <r>
    <x v="1"/>
    <m/>
    <m/>
    <s v="Crago"/>
    <s v="Individual"/>
    <s v="Civil Law"/>
    <x v="15"/>
    <x v="19"/>
    <m/>
  </r>
  <r>
    <x v="1"/>
    <m/>
    <m/>
    <s v="Ide"/>
    <s v="Individual"/>
    <s v="Social Issues"/>
    <x v="19"/>
    <x v="1"/>
    <m/>
  </r>
  <r>
    <x v="1"/>
    <m/>
    <m/>
    <s v="Barlow"/>
    <s v="Individual"/>
    <s v="Motor Vehicles"/>
    <x v="14"/>
    <x v="18"/>
    <m/>
  </r>
  <r>
    <x v="1"/>
    <m/>
    <m/>
    <s v="Nethercott"/>
    <s v="Individual"/>
    <s v="Commerce"/>
    <x v="15"/>
    <x v="20"/>
    <m/>
  </r>
  <r>
    <x v="1"/>
    <m/>
    <m/>
    <s v="Barlow"/>
    <s v="Individual"/>
    <s v="Public Safety"/>
    <x v="13"/>
    <x v="19"/>
    <m/>
  </r>
  <r>
    <x v="1"/>
    <m/>
    <m/>
    <s v="Brennan"/>
    <s v="Individual"/>
    <s v="Education"/>
    <x v="16"/>
    <x v="19"/>
    <m/>
  </r>
  <r>
    <x v="1"/>
    <m/>
    <m/>
    <s v="Brennan"/>
    <s v="Individual"/>
    <s v="Education"/>
    <x v="14"/>
    <x v="19"/>
    <m/>
  </r>
  <r>
    <x v="1"/>
    <m/>
    <m/>
    <s v="Case"/>
    <s v="Individual"/>
    <s v="Utilities"/>
    <x v="21"/>
    <x v="18"/>
    <m/>
  </r>
  <r>
    <x v="1"/>
    <m/>
    <m/>
    <s v="Schuler"/>
    <s v="Individual"/>
    <s v="Professions and Occupations"/>
    <x v="18"/>
    <x v="23"/>
    <m/>
  </r>
  <r>
    <x v="1"/>
    <m/>
    <m/>
    <s v="Hutchings"/>
    <s v="Individual"/>
    <s v="Professions and Occupations"/>
    <x v="18"/>
    <x v="19"/>
    <m/>
  </r>
  <r>
    <x v="1"/>
    <m/>
    <m/>
    <s v="Landen"/>
    <s v="Individual"/>
    <s v="Crimes and Offenses"/>
    <x v="15"/>
    <x v="20"/>
    <m/>
  </r>
  <r>
    <x v="1"/>
    <m/>
    <m/>
    <s v="Nethercott"/>
    <s v="Individual"/>
    <s v="Judiciary"/>
    <x v="15"/>
    <x v="20"/>
    <m/>
  </r>
  <r>
    <x v="1"/>
    <m/>
    <m/>
    <s v="Nethercott"/>
    <s v="Individual"/>
    <s v="Crimes and Offenses"/>
    <x v="15"/>
    <x v="20"/>
    <m/>
  </r>
  <r>
    <x v="1"/>
    <m/>
    <m/>
    <s v="Pearson"/>
    <s v="Individual"/>
    <s v="Civil Law"/>
    <x v="15"/>
    <x v="1"/>
    <m/>
  </r>
  <r>
    <x v="1"/>
    <m/>
    <m/>
    <s v="Pearson"/>
    <s v="Individual"/>
    <s v="Game and Fish"/>
    <x v="24"/>
    <x v="1"/>
    <m/>
  </r>
  <r>
    <x v="1"/>
    <m/>
    <m/>
    <s v="Boner"/>
    <s v="Individual"/>
    <s v="Military"/>
    <x v="14"/>
    <x v="19"/>
    <m/>
  </r>
  <r>
    <x v="1"/>
    <m/>
    <m/>
    <s v="Salazar"/>
    <s v="Individual"/>
    <s v="Agriculture"/>
    <x v="19"/>
    <x v="19"/>
    <m/>
  </r>
  <r>
    <x v="1"/>
    <m/>
    <m/>
    <s v="Boner"/>
    <s v="Individual"/>
    <s v="Motor Vehicles"/>
    <x v="14"/>
    <x v="19"/>
    <m/>
  </r>
  <r>
    <x v="1"/>
    <m/>
    <m/>
    <s v="Cooper"/>
    <s v="Individual"/>
    <s v="Crimes and Offenses"/>
    <x v="15"/>
    <x v="20"/>
    <m/>
  </r>
  <r>
    <x v="1"/>
    <m/>
    <m/>
    <s v="Brennan"/>
    <s v="Individual"/>
    <s v="School Finance"/>
    <x v="25"/>
    <x v="1"/>
    <m/>
  </r>
  <r>
    <x v="1"/>
    <m/>
    <m/>
    <s v="Steinmetz"/>
    <s v="Individual"/>
    <s v="Social Issues"/>
    <x v="15"/>
    <x v="1"/>
    <m/>
  </r>
  <r>
    <x v="1"/>
    <m/>
    <m/>
    <s v="Steinmetz"/>
    <s v="Individual"/>
    <s v="Social Issues"/>
    <x v="18"/>
    <x v="1"/>
    <m/>
  </r>
  <r>
    <x v="1"/>
    <m/>
    <m/>
    <s v="Rothfuss"/>
    <s v="Individual"/>
    <s v="Education"/>
    <x v="16"/>
    <x v="23"/>
    <m/>
  </r>
  <r>
    <x v="1"/>
    <m/>
    <m/>
    <s v="Boner"/>
    <s v="Individual"/>
    <s v="Legislature"/>
    <x v="19"/>
    <x v="19"/>
    <s v="5-0-0-0-0"/>
  </r>
  <r>
    <x v="1"/>
    <m/>
    <m/>
    <s v="McKeown"/>
    <s v="Individual"/>
    <s v="Taxation"/>
    <x v="22"/>
    <x v="23"/>
    <m/>
  </r>
  <r>
    <x v="1"/>
    <m/>
    <m/>
    <s v="Laursen, D"/>
    <s v="Individual"/>
    <s v="Public Health"/>
    <x v="18"/>
    <x v="26"/>
    <m/>
  </r>
  <r>
    <x v="1"/>
    <m/>
    <m/>
    <s v="Rothfuss"/>
    <s v="Individual"/>
    <s v="Public Health"/>
    <x v="18"/>
    <x v="20"/>
    <m/>
  </r>
  <r>
    <x v="1"/>
    <m/>
    <m/>
    <s v="Driskill"/>
    <s v="Individual"/>
    <s v="Education"/>
    <x v="16"/>
    <x v="19"/>
    <m/>
  </r>
  <r>
    <x v="1"/>
    <m/>
    <m/>
    <s v="Jones"/>
    <s v="Individual"/>
    <s v="Public Safety"/>
    <x v="13"/>
    <x v="1"/>
    <m/>
  </r>
  <r>
    <x v="1"/>
    <m/>
    <m/>
    <s v="Brennan"/>
    <s v="Individual"/>
    <s v="Social Issues"/>
    <x v="15"/>
    <x v="17"/>
    <m/>
  </r>
  <r>
    <x v="1"/>
    <m/>
    <m/>
    <s v="Hicks"/>
    <s v="Individual"/>
    <s v="Real Property"/>
    <x v="17"/>
    <x v="1"/>
    <m/>
  </r>
  <r>
    <x v="1"/>
    <m/>
    <m/>
    <s v="Rothfuss"/>
    <s v="Individual"/>
    <s v="Commerce"/>
    <x v="17"/>
    <x v="19"/>
    <m/>
  </r>
  <r>
    <x v="1"/>
    <m/>
    <m/>
    <s v="Dockstader"/>
    <s v="Individual"/>
    <s v="Taxation"/>
    <x v="22"/>
    <x v="1"/>
    <m/>
  </r>
  <r>
    <x v="1"/>
    <m/>
    <m/>
    <s v="Dockstader"/>
    <s v="Individual"/>
    <s v="School Finance"/>
    <x v="16"/>
    <x v="19"/>
    <m/>
  </r>
  <r>
    <x v="1"/>
    <m/>
    <m/>
    <s v="Dockstader"/>
    <s v="Individual"/>
    <s v="Govt Finance"/>
    <x v="17"/>
    <x v="20"/>
    <m/>
  </r>
  <r>
    <x v="1"/>
    <m/>
    <m/>
    <s v="Dockstader"/>
    <s v="Individual"/>
    <s v="Game and Fish"/>
    <x v="13"/>
    <x v="19"/>
    <m/>
  </r>
  <r>
    <x v="1"/>
    <m/>
    <m/>
    <s v="Dockstader"/>
    <s v="Individual"/>
    <s v="Game and Fish"/>
    <x v="13"/>
    <x v="1"/>
    <m/>
  </r>
  <r>
    <x v="1"/>
    <m/>
    <m/>
    <s v="Crago"/>
    <s v="Individual"/>
    <s v="Transportation"/>
    <x v="14"/>
    <x v="18"/>
    <s v="5-0-0-0-0"/>
  </r>
  <r>
    <x v="1"/>
    <m/>
    <m/>
    <s v="Crago"/>
    <s v="Individual"/>
    <s v="Military"/>
    <x v="20"/>
    <x v="1"/>
    <m/>
  </r>
  <r>
    <x v="1"/>
    <m/>
    <m/>
    <s v="Nethercott"/>
    <s v="Individual"/>
    <s v="Govt Finance"/>
    <x v="17"/>
    <x v="18"/>
    <m/>
  </r>
  <r>
    <x v="1"/>
    <m/>
    <m/>
    <s v="Driskill"/>
    <s v="Individual"/>
    <s v="Commerce"/>
    <x v="17"/>
    <x v="20"/>
    <m/>
  </r>
  <r>
    <x v="1"/>
    <m/>
    <m/>
    <s v="Nethercott"/>
    <s v="Individual"/>
    <s v="Cities Towns Counties"/>
    <x v="21"/>
    <x v="18"/>
    <m/>
  </r>
  <r>
    <x v="1"/>
    <m/>
    <m/>
    <s v="Boner"/>
    <s v="Individual"/>
    <s v="Commerce"/>
    <x v="21"/>
    <x v="19"/>
    <m/>
  </r>
  <r>
    <x v="1"/>
    <m/>
    <m/>
    <s v="Hutchings"/>
    <s v="Individual"/>
    <s v="Crimes and Offenses"/>
    <x v="18"/>
    <x v="20"/>
    <m/>
  </r>
  <r>
    <x v="1"/>
    <m/>
    <m/>
    <s v="Crago"/>
    <s v="Individual"/>
    <s v="Public Safety"/>
    <x v="13"/>
    <x v="19"/>
    <s v="5-0-0-0-0"/>
  </r>
  <r>
    <x v="1"/>
    <m/>
    <m/>
    <s v="Pappas"/>
    <s v="Individual"/>
    <s v="Motor Vehicles"/>
    <x v="13"/>
    <x v="19"/>
    <m/>
  </r>
  <r>
    <x v="1"/>
    <m/>
    <m/>
    <s v="McKeown"/>
    <s v="Individual"/>
    <s v="Taxation"/>
    <x v="22"/>
    <x v="23"/>
    <m/>
  </r>
  <r>
    <x v="1"/>
    <m/>
    <m/>
    <s v="Jones"/>
    <s v="Individual"/>
    <s v="Taxation"/>
    <x v="22"/>
    <x v="19"/>
    <m/>
  </r>
  <r>
    <x v="1"/>
    <m/>
    <m/>
    <s v="Barlow"/>
    <s v="Individual"/>
    <s v="Public Lands"/>
    <x v="13"/>
    <x v="19"/>
    <s v="5-0-0-0-0"/>
  </r>
  <r>
    <x v="1"/>
    <m/>
    <m/>
    <s v="Barlow"/>
    <s v="Individual"/>
    <s v="Taxation"/>
    <x v="22"/>
    <x v="19"/>
    <m/>
  </r>
  <r>
    <x v="1"/>
    <m/>
    <m/>
    <s v="Boner"/>
    <s v="Individual"/>
    <s v="Economic Development"/>
    <x v="17"/>
    <x v="1"/>
    <m/>
  </r>
  <r>
    <x v="1"/>
    <m/>
    <m/>
    <s v="Driskill"/>
    <s v="Individual"/>
    <s v="Professions and Occupations"/>
    <x v="26"/>
    <x v="1"/>
    <m/>
  </r>
  <r>
    <x v="1"/>
    <m/>
    <m/>
    <s v="Driskill"/>
    <s v="Individual"/>
    <s v="School Finance"/>
    <x v="16"/>
    <x v="1"/>
    <m/>
  </r>
  <r>
    <x v="1"/>
    <m/>
    <m/>
    <s v="Olsen"/>
    <s v="Individual"/>
    <s v="Govt Admin"/>
    <x v="27"/>
    <x v="1"/>
    <m/>
  </r>
  <r>
    <x v="1"/>
    <m/>
    <m/>
    <s v="Jones"/>
    <s v="Individual"/>
    <s v="Insurance"/>
    <x v="18"/>
    <x v="19"/>
    <m/>
  </r>
  <r>
    <x v="1"/>
    <m/>
    <m/>
    <s v="Jones"/>
    <s v="Individual"/>
    <s v="Insurance"/>
    <x v="18"/>
    <x v="1"/>
    <m/>
  </r>
  <r>
    <x v="1"/>
    <m/>
    <m/>
    <s v="Olsen"/>
    <s v="Individual"/>
    <s v="Judiciary"/>
    <x v="15"/>
    <x v="1"/>
    <m/>
  </r>
  <r>
    <x v="1"/>
    <m/>
    <m/>
    <s v="McKeown"/>
    <s v="Individual"/>
    <s v="Taxation"/>
    <x v="22"/>
    <x v="1"/>
    <m/>
  </r>
  <r>
    <x v="1"/>
    <m/>
    <m/>
    <s v="Scott"/>
    <s v="Individual"/>
    <s v="School Finance"/>
    <x v="16"/>
    <x v="23"/>
    <m/>
  </r>
  <r>
    <x v="1"/>
    <m/>
    <m/>
    <s v="Pappas"/>
    <s v="Individual"/>
    <s v="Taxation"/>
    <x v="22"/>
    <x v="18"/>
    <m/>
  </r>
  <r>
    <x v="1"/>
    <m/>
    <m/>
    <s v="Driskill"/>
    <s v="Individual"/>
    <s v="Gaming"/>
    <x v="13"/>
    <x v="1"/>
    <m/>
  </r>
  <r>
    <x v="1"/>
    <m/>
    <m/>
    <s v="Pearson"/>
    <s v="Individual"/>
    <s v="Elections"/>
    <x v="21"/>
    <x v="20"/>
    <m/>
  </r>
  <r>
    <x v="1"/>
    <m/>
    <m/>
    <s v="Pearson"/>
    <s v="Individual"/>
    <s v="Elections"/>
    <x v="21"/>
    <x v="20"/>
    <m/>
  </r>
  <r>
    <x v="1"/>
    <m/>
    <m/>
    <s v="Dockstader"/>
    <s v="Individual"/>
    <s v="Professions and Occupations"/>
    <x v="18"/>
    <x v="19"/>
    <m/>
  </r>
  <r>
    <x v="1"/>
    <m/>
    <m/>
    <s v="Hicks"/>
    <s v="Individual"/>
    <s v="Budget"/>
    <x v="20"/>
    <x v="19"/>
    <m/>
  </r>
  <r>
    <x v="1"/>
    <m/>
    <m/>
    <s v="Hicks"/>
    <s v="Individual"/>
    <s v="Budget"/>
    <x v="20"/>
    <x v="19"/>
    <m/>
  </r>
  <r>
    <x v="1"/>
    <m/>
    <m/>
    <s v="Hicks"/>
    <s v="Individual"/>
    <s v="Game and Fish"/>
    <x v="13"/>
    <x v="1"/>
    <m/>
  </r>
  <r>
    <x v="1"/>
    <m/>
    <m/>
    <s v="Nethercott"/>
    <s v="Individual"/>
    <s v="Cities Towns Counties"/>
    <x v="21"/>
    <x v="20"/>
    <m/>
  </r>
  <r>
    <x v="1"/>
    <m/>
    <m/>
    <s v="Boner"/>
    <s v="Individual"/>
    <s v="Professions and Occupations"/>
    <x v="26"/>
    <x v="1"/>
    <m/>
  </r>
  <r>
    <x v="1"/>
    <m/>
    <m/>
    <s v="Scott"/>
    <s v="Individual"/>
    <s v="Education"/>
    <x v="16"/>
    <x v="1"/>
    <m/>
  </r>
  <r>
    <x v="1"/>
    <m/>
    <m/>
    <s v="Driskill"/>
    <s v="Individual"/>
    <s v="Legislature"/>
    <x v="21"/>
    <x v="1"/>
    <m/>
  </r>
  <r>
    <x v="1"/>
    <m/>
    <m/>
    <s v="Kolb"/>
    <s v="Individual"/>
    <s v="Labor"/>
    <x v="18"/>
    <x v="1"/>
    <m/>
  </r>
  <r>
    <x v="1"/>
    <m/>
    <m/>
    <s v="Kolb"/>
    <s v="Individual"/>
    <s v="Labor"/>
    <x v="18"/>
    <x v="1"/>
    <m/>
  </r>
  <r>
    <x v="1"/>
    <m/>
    <m/>
    <s v="Smith, D"/>
    <s v="Individual"/>
    <s v="Govt Finance"/>
    <x v="22"/>
    <x v="18"/>
    <m/>
  </r>
  <r>
    <x v="1"/>
    <m/>
    <m/>
    <s v="Scott"/>
    <s v="Individual"/>
    <s v="Education"/>
    <x v="16"/>
    <x v="1"/>
    <m/>
  </r>
  <r>
    <x v="1"/>
    <m/>
    <m/>
    <s v="Barlow"/>
    <s v="Individual"/>
    <s v="Game and Fish"/>
    <x v="17"/>
    <x v="1"/>
    <m/>
  </r>
  <r>
    <x v="1"/>
    <m/>
    <m/>
    <s v="Smith, D"/>
    <s v="Individual"/>
    <s v="Govt Finance"/>
    <x v="15"/>
    <x v="1"/>
    <m/>
  </r>
  <r>
    <x v="1"/>
    <m/>
    <m/>
    <s v="Crago"/>
    <s v="Individual"/>
    <s v="Real Property"/>
    <x v="21"/>
    <x v="19"/>
    <m/>
  </r>
  <r>
    <x v="1"/>
    <m/>
    <m/>
    <s v="Dockstader"/>
    <s v="Individual"/>
    <s v="Taxation"/>
    <x v="22"/>
    <x v="1"/>
    <m/>
  </r>
  <r>
    <x v="1"/>
    <m/>
    <m/>
    <s v="Hicks"/>
    <s v="Individual"/>
    <s v="Public Health"/>
    <x v="21"/>
    <x v="22"/>
    <m/>
  </r>
  <r>
    <x v="1"/>
    <m/>
    <m/>
    <s v="Smith, D"/>
    <s v="Individual"/>
    <s v="Elections"/>
    <x v="21"/>
    <x v="1"/>
    <m/>
  </r>
  <r>
    <x v="1"/>
    <m/>
    <m/>
    <s v="Case"/>
    <s v="Individual"/>
    <s v="Taxation"/>
    <x v="22"/>
    <x v="23"/>
    <m/>
  </r>
  <r>
    <x v="1"/>
    <m/>
    <m/>
    <s v="Cooper"/>
    <s v="Individual"/>
    <s v="Public Safety"/>
    <x v="17"/>
    <x v="19"/>
    <m/>
  </r>
  <r>
    <x v="1"/>
    <m/>
    <m/>
    <s v="Hicks"/>
    <s v="Individual"/>
    <s v="Govt Admin"/>
    <x v="20"/>
    <x v="1"/>
    <m/>
  </r>
  <r>
    <x v="1"/>
    <m/>
    <m/>
    <s v="Hicks"/>
    <s v="Individual"/>
    <s v="Education"/>
    <x v="16"/>
    <x v="1"/>
    <m/>
  </r>
  <r>
    <x v="1"/>
    <m/>
    <m/>
    <s v="Biteman"/>
    <s v="Individual"/>
    <s v="Commerce"/>
    <x v="20"/>
    <x v="1"/>
    <m/>
  </r>
  <r>
    <x v="1"/>
    <m/>
    <m/>
    <s v="Biteman"/>
    <s v="Individual"/>
    <s v="Elections"/>
    <x v="21"/>
    <x v="1"/>
    <m/>
  </r>
  <r>
    <x v="1"/>
    <m/>
    <m/>
    <s v="Biteman"/>
    <s v="Individual"/>
    <s v="Govt Finance"/>
    <x v="20"/>
    <x v="19"/>
    <m/>
  </r>
  <r>
    <x v="1"/>
    <m/>
    <m/>
    <s v="Pappas"/>
    <s v="Individual"/>
    <s v="Public Lands"/>
    <x v="19"/>
    <x v="1"/>
    <m/>
  </r>
  <r>
    <x v="1"/>
    <m/>
    <m/>
    <s v="Case"/>
    <s v="Individual"/>
    <s v="Utilities"/>
    <x v="21"/>
    <x v="1"/>
    <m/>
  </r>
  <r>
    <x v="1"/>
    <m/>
    <m/>
    <s v="Crum"/>
    <s v="Individual"/>
    <s v="Commerce"/>
    <x v="22"/>
    <x v="1"/>
    <m/>
  </r>
  <r>
    <x v="1"/>
    <m/>
    <m/>
    <s v="Biteman"/>
    <s v="Individual"/>
    <s v="Agriculture"/>
    <x v="19"/>
    <x v="1"/>
    <m/>
  </r>
  <r>
    <x v="1"/>
    <m/>
    <m/>
    <s v="Salazar"/>
    <s v="Individual"/>
    <s v="Social Issues"/>
    <x v="19"/>
    <x v="1"/>
    <m/>
  </r>
  <r>
    <x v="1"/>
    <m/>
    <m/>
    <s v="Driskill"/>
    <s v="Individual"/>
    <s v="Govt Finance"/>
    <x v="20"/>
    <x v="1"/>
    <m/>
  </r>
  <r>
    <x v="1"/>
    <m/>
    <m/>
    <s v="Barlow"/>
    <s v="Individual"/>
    <s v="Resolutions"/>
    <x v="15"/>
    <x v="19"/>
    <m/>
  </r>
  <r>
    <x v="1"/>
    <m/>
    <m/>
    <s v="Ide"/>
    <s v="Individual"/>
    <s v="Resolutions"/>
    <x v="19"/>
    <x v="18"/>
    <m/>
  </r>
  <r>
    <x v="1"/>
    <m/>
    <m/>
    <s v="Nethercott"/>
    <s v="Individual"/>
    <s v="Resolutions"/>
    <x v="16"/>
    <x v="19"/>
    <m/>
  </r>
  <r>
    <x v="1"/>
    <m/>
    <m/>
    <s v="Pearson"/>
    <s v="Individual"/>
    <s v="Resolutions"/>
    <x v="21"/>
    <x v="18"/>
    <m/>
  </r>
  <r>
    <x v="1"/>
    <m/>
    <m/>
    <s v="Laursen, D"/>
    <s v="Individual"/>
    <s v="Resolutions"/>
    <x v="15"/>
    <x v="22"/>
    <m/>
  </r>
  <r>
    <x v="1"/>
    <m/>
    <m/>
    <s v="Scott"/>
    <s v="Individual"/>
    <s v="Resolutions"/>
    <x v="16"/>
    <x v="23"/>
    <m/>
  </r>
  <r>
    <x v="1"/>
    <m/>
    <m/>
    <s v="Pappas"/>
    <s v="Individual"/>
    <s v="Resolutions"/>
    <x v="14"/>
    <x v="19"/>
    <m/>
  </r>
  <r>
    <x v="1"/>
    <m/>
    <m/>
    <s v="Cooper"/>
    <s v="Individual"/>
    <s v="Resolutions"/>
    <x v="15"/>
    <x v="1"/>
    <m/>
  </r>
  <r>
    <x v="1"/>
    <m/>
    <m/>
    <s v="Rothfuss"/>
    <s v="Individual"/>
    <s v="Resolutions"/>
    <x v="15"/>
    <x v="1"/>
    <m/>
  </r>
  <r>
    <x v="1"/>
    <m/>
    <m/>
    <s v="Laursen, D"/>
    <s v="Individual"/>
    <s v="Resolutions"/>
    <x v="22"/>
    <x v="1"/>
    <m/>
  </r>
  <r>
    <x v="1"/>
    <m/>
    <m/>
    <s v="Biteman"/>
    <s v="Individual"/>
    <s v="Resolutions"/>
    <x v="20"/>
    <x v="19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  <r>
    <x v="2"/>
    <m/>
    <m/>
    <m/>
    <m/>
    <m/>
    <x v="2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4B5E2-8AAD-E041-89C4-F35E62FC5274}" name="PivotTable1" cacheId="36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V4:AM16" firstHeaderRow="1" firstDataRow="2" firstDataCol="1" rowPageCount="1" colPageCount="1"/>
  <pivotFields count="9">
    <pivotField axis="axisPage" multipleItemSelectionAllowed="1" showAll="0">
      <items count="4">
        <item x="0"/>
        <item h="1" x="1"/>
        <item h="1" x="2"/>
        <item t="default"/>
      </items>
    </pivotField>
    <pivotField showAll="0"/>
    <pivotField showAll="0"/>
    <pivotField dataField="1" showAll="0"/>
    <pivotField showAll="0"/>
    <pivotField showAll="0"/>
    <pivotField axis="axisRow" showAll="0">
      <items count="29">
        <item x="9"/>
        <item x="12"/>
        <item x="0"/>
        <item x="4"/>
        <item x="5"/>
        <item x="11"/>
        <item x="10"/>
        <item x="1"/>
        <item x="6"/>
        <item x="7"/>
        <item x="3"/>
        <item x="8"/>
        <item x="15"/>
        <item x="20"/>
        <item x="22"/>
        <item x="23"/>
        <item x="16"/>
        <item x="25"/>
        <item x="19"/>
        <item x="13"/>
        <item x="24"/>
        <item x="21"/>
        <item x="14"/>
        <item x="17"/>
        <item x="18"/>
        <item x="27"/>
        <item x="26"/>
        <item x="2"/>
        <item t="default"/>
      </items>
    </pivotField>
    <pivotField axis="axisCol" showAll="0">
      <items count="28">
        <item x="24"/>
        <item x="26"/>
        <item x="22"/>
        <item x="7"/>
        <item x="13"/>
        <item x="5"/>
        <item x="25"/>
        <item x="21"/>
        <item x="17"/>
        <item x="23"/>
        <item x="15"/>
        <item x="20"/>
        <item x="18"/>
        <item x="10"/>
        <item x="19"/>
        <item x="16"/>
        <item x="14"/>
        <item x="8"/>
        <item x="11"/>
        <item x="9"/>
        <item x="12"/>
        <item x="6"/>
        <item x="4"/>
        <item x="3"/>
        <item x="2"/>
        <item x="0"/>
        <item h="1" x="1"/>
        <item t="default"/>
      </items>
    </pivotField>
    <pivotField showAll="0"/>
  </pivotFields>
  <rowFields count="1">
    <field x="6"/>
  </rowFields>
  <rowItems count="11">
    <i>
      <x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7"/>
  </colFields>
  <colItems count="17">
    <i>
      <x v="3"/>
    </i>
    <i>
      <x v="4"/>
    </i>
    <i>
      <x v="5"/>
    </i>
    <i>
      <x v="10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pageFields count="1">
    <pageField fld="0" hier="-1"/>
  </pageFields>
  <dataFields count="1">
    <dataField name="Count of Sponsor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5/HB0118" TargetMode="External"/><Relationship Id="rId21" Type="http://schemas.openxmlformats.org/officeDocument/2006/relationships/hyperlink" Target="https://wyoleg.gov/Legislation/2025/HB0022" TargetMode="External"/><Relationship Id="rId324" Type="http://schemas.openxmlformats.org/officeDocument/2006/relationships/hyperlink" Target="https://wyoleg.gov/Legislation/2025/SF0014" TargetMode="External"/><Relationship Id="rId531" Type="http://schemas.openxmlformats.org/officeDocument/2006/relationships/hyperlink" Target="https://wyoleg.gov/Legislation/2025/HB0321" TargetMode="External"/><Relationship Id="rId170" Type="http://schemas.openxmlformats.org/officeDocument/2006/relationships/hyperlink" Target="https://wyoleg.gov/Legislation/2025/HB0171" TargetMode="External"/><Relationship Id="rId268" Type="http://schemas.openxmlformats.org/officeDocument/2006/relationships/hyperlink" Target="https://wyoleg.gov/Legislation/2025/HB0269" TargetMode="External"/><Relationship Id="rId475" Type="http://schemas.openxmlformats.org/officeDocument/2006/relationships/hyperlink" Target="https://wyoleg.gov/Legislation/2025/SF0165" TargetMode="External"/><Relationship Id="rId32" Type="http://schemas.openxmlformats.org/officeDocument/2006/relationships/hyperlink" Target="https://wyoleg.gov/Legislation/2025/HB0033" TargetMode="External"/><Relationship Id="rId128" Type="http://schemas.openxmlformats.org/officeDocument/2006/relationships/hyperlink" Target="https://wyoleg.gov/Legislation/2025/HB0129" TargetMode="External"/><Relationship Id="rId335" Type="http://schemas.openxmlformats.org/officeDocument/2006/relationships/hyperlink" Target="https://wyoleg.gov/Legislation/2025/SF0025" TargetMode="External"/><Relationship Id="rId542" Type="http://schemas.openxmlformats.org/officeDocument/2006/relationships/hyperlink" Target="https://wyoleg.gov/Legislation/2025/HB0332" TargetMode="External"/><Relationship Id="rId181" Type="http://schemas.openxmlformats.org/officeDocument/2006/relationships/hyperlink" Target="https://wyoleg.gov/Legislation/2025/HB0182" TargetMode="External"/><Relationship Id="rId402" Type="http://schemas.openxmlformats.org/officeDocument/2006/relationships/hyperlink" Target="https://wyoleg.gov/Legislation/2025/SF0092" TargetMode="External"/><Relationship Id="rId279" Type="http://schemas.openxmlformats.org/officeDocument/2006/relationships/hyperlink" Target="https://wyoleg.gov/Legislation/2025/HB0280" TargetMode="External"/><Relationship Id="rId486" Type="http://schemas.openxmlformats.org/officeDocument/2006/relationships/hyperlink" Target="https://wyoleg.gov/Legislation/2025/SF0176" TargetMode="External"/><Relationship Id="rId43" Type="http://schemas.openxmlformats.org/officeDocument/2006/relationships/hyperlink" Target="https://wyoleg.gov/Legislation/2025/HB0044" TargetMode="External"/><Relationship Id="rId139" Type="http://schemas.openxmlformats.org/officeDocument/2006/relationships/hyperlink" Target="https://wyoleg.gov/Legislation/2025/HB0140" TargetMode="External"/><Relationship Id="rId346" Type="http://schemas.openxmlformats.org/officeDocument/2006/relationships/hyperlink" Target="https://wyoleg.gov/Legislation/2025/SF0036" TargetMode="External"/><Relationship Id="rId553" Type="http://schemas.openxmlformats.org/officeDocument/2006/relationships/hyperlink" Target="https://www.wyoleg.gov/Legislation/2025/SF0001" TargetMode="External"/><Relationship Id="rId192" Type="http://schemas.openxmlformats.org/officeDocument/2006/relationships/hyperlink" Target="https://wyoleg.gov/Legislation/2025/HB0193" TargetMode="External"/><Relationship Id="rId206" Type="http://schemas.openxmlformats.org/officeDocument/2006/relationships/hyperlink" Target="https://wyoleg.gov/Legislation/2025/HB0207" TargetMode="External"/><Relationship Id="rId413" Type="http://schemas.openxmlformats.org/officeDocument/2006/relationships/hyperlink" Target="https://wyoleg.gov/Legislation/2025/SF0103" TargetMode="External"/><Relationship Id="rId497" Type="http://schemas.openxmlformats.org/officeDocument/2006/relationships/hyperlink" Target="https://wyoleg.gov/Legislation/2025/SF0187" TargetMode="External"/><Relationship Id="rId357" Type="http://schemas.openxmlformats.org/officeDocument/2006/relationships/hyperlink" Target="https://wyoleg.gov/Legislation/2025/SF0047" TargetMode="External"/><Relationship Id="rId54" Type="http://schemas.openxmlformats.org/officeDocument/2006/relationships/hyperlink" Target="https://wyoleg.gov/Legislation/2025/HB0055" TargetMode="External"/><Relationship Id="rId96" Type="http://schemas.openxmlformats.org/officeDocument/2006/relationships/hyperlink" Target="https://wyoleg.gov/Legislation/2025/HB0097" TargetMode="External"/><Relationship Id="rId161" Type="http://schemas.openxmlformats.org/officeDocument/2006/relationships/hyperlink" Target="https://wyoleg.gov/Legislation/2025/HB0162" TargetMode="External"/><Relationship Id="rId217" Type="http://schemas.openxmlformats.org/officeDocument/2006/relationships/hyperlink" Target="https://wyoleg.gov/Legislation/2025/HB0218" TargetMode="External"/><Relationship Id="rId399" Type="http://schemas.openxmlformats.org/officeDocument/2006/relationships/hyperlink" Target="https://wyoleg.gov/Legislation/2025/SF0089" TargetMode="External"/><Relationship Id="rId259" Type="http://schemas.openxmlformats.org/officeDocument/2006/relationships/hyperlink" Target="https://wyoleg.gov/Legislation/2025/HB0260" TargetMode="External"/><Relationship Id="rId424" Type="http://schemas.openxmlformats.org/officeDocument/2006/relationships/hyperlink" Target="https://wyoleg.gov/Legislation/2025/SF0114" TargetMode="External"/><Relationship Id="rId466" Type="http://schemas.openxmlformats.org/officeDocument/2006/relationships/hyperlink" Target="https://wyoleg.gov/Legislation/2025/SF0156" TargetMode="External"/><Relationship Id="rId23" Type="http://schemas.openxmlformats.org/officeDocument/2006/relationships/hyperlink" Target="https://wyoleg.gov/Legislation/2025/HB0024" TargetMode="External"/><Relationship Id="rId119" Type="http://schemas.openxmlformats.org/officeDocument/2006/relationships/hyperlink" Target="https://wyoleg.gov/Legislation/2025/HB0120" TargetMode="External"/><Relationship Id="rId270" Type="http://schemas.openxmlformats.org/officeDocument/2006/relationships/hyperlink" Target="https://wyoleg.gov/Legislation/2025/HB0271" TargetMode="External"/><Relationship Id="rId326" Type="http://schemas.openxmlformats.org/officeDocument/2006/relationships/hyperlink" Target="https://wyoleg.gov/Legislation/2025/SF0016" TargetMode="External"/><Relationship Id="rId533" Type="http://schemas.openxmlformats.org/officeDocument/2006/relationships/hyperlink" Target="https://wyoleg.gov/Legislation/2025/HB0323" TargetMode="External"/><Relationship Id="rId65" Type="http://schemas.openxmlformats.org/officeDocument/2006/relationships/hyperlink" Target="https://wyoleg.gov/Legislation/2025/HB0066" TargetMode="External"/><Relationship Id="rId130" Type="http://schemas.openxmlformats.org/officeDocument/2006/relationships/hyperlink" Target="https://wyoleg.gov/Legislation/2025/HB0131" TargetMode="External"/><Relationship Id="rId368" Type="http://schemas.openxmlformats.org/officeDocument/2006/relationships/hyperlink" Target="https://wyoleg.gov/Legislation/2025/SF0058" TargetMode="External"/><Relationship Id="rId172" Type="http://schemas.openxmlformats.org/officeDocument/2006/relationships/hyperlink" Target="https://wyoleg.gov/Legislation/2025/HB0173" TargetMode="External"/><Relationship Id="rId228" Type="http://schemas.openxmlformats.org/officeDocument/2006/relationships/hyperlink" Target="https://wyoleg.gov/Legislation/2025/HB0229" TargetMode="External"/><Relationship Id="rId435" Type="http://schemas.openxmlformats.org/officeDocument/2006/relationships/hyperlink" Target="https://wyoleg.gov/Legislation/2025/SF0125" TargetMode="External"/><Relationship Id="rId477" Type="http://schemas.openxmlformats.org/officeDocument/2006/relationships/hyperlink" Target="https://wyoleg.gov/Legislation/2025/SF0167" TargetMode="External"/><Relationship Id="rId281" Type="http://schemas.openxmlformats.org/officeDocument/2006/relationships/hyperlink" Target="https://wyoleg.gov/Legislation/2025/HB0282" TargetMode="External"/><Relationship Id="rId337" Type="http://schemas.openxmlformats.org/officeDocument/2006/relationships/hyperlink" Target="https://wyoleg.gov/Legislation/2025/SF0027" TargetMode="External"/><Relationship Id="rId502" Type="http://schemas.openxmlformats.org/officeDocument/2006/relationships/hyperlink" Target="https://wyoleg.gov/Legislation/2025/SF0192" TargetMode="External"/><Relationship Id="rId34" Type="http://schemas.openxmlformats.org/officeDocument/2006/relationships/hyperlink" Target="https://wyoleg.gov/Legislation/2025/HB0035" TargetMode="External"/><Relationship Id="rId76" Type="http://schemas.openxmlformats.org/officeDocument/2006/relationships/hyperlink" Target="https://wyoleg.gov/Legislation/2025/HB0077" TargetMode="External"/><Relationship Id="rId141" Type="http://schemas.openxmlformats.org/officeDocument/2006/relationships/hyperlink" Target="https://wyoleg.gov/Legislation/2025/HB0142" TargetMode="External"/><Relationship Id="rId379" Type="http://schemas.openxmlformats.org/officeDocument/2006/relationships/hyperlink" Target="https://wyoleg.gov/Legislation/2025/SF0069" TargetMode="External"/><Relationship Id="rId544" Type="http://schemas.openxmlformats.org/officeDocument/2006/relationships/hyperlink" Target="https://wyoleg.gov/Legislation/2025/HB0334" TargetMode="External"/><Relationship Id="rId7" Type="http://schemas.openxmlformats.org/officeDocument/2006/relationships/hyperlink" Target="https://wyoleg.gov/Legislation/2025/HB0008" TargetMode="External"/><Relationship Id="rId183" Type="http://schemas.openxmlformats.org/officeDocument/2006/relationships/hyperlink" Target="https://wyoleg.gov/Legislation/2025/HB0184" TargetMode="External"/><Relationship Id="rId239" Type="http://schemas.openxmlformats.org/officeDocument/2006/relationships/hyperlink" Target="https://wyoleg.gov/Legislation/2025/HB0240" TargetMode="External"/><Relationship Id="rId390" Type="http://schemas.openxmlformats.org/officeDocument/2006/relationships/hyperlink" Target="https://wyoleg.gov/Legislation/2025/SF0080" TargetMode="External"/><Relationship Id="rId404" Type="http://schemas.openxmlformats.org/officeDocument/2006/relationships/hyperlink" Target="https://wyoleg.gov/Legislation/2025/SF0094" TargetMode="External"/><Relationship Id="rId446" Type="http://schemas.openxmlformats.org/officeDocument/2006/relationships/hyperlink" Target="https://wyoleg.gov/Legislation/2025/SF0136" TargetMode="External"/><Relationship Id="rId250" Type="http://schemas.openxmlformats.org/officeDocument/2006/relationships/hyperlink" Target="https://wyoleg.gov/Legislation/2025/HB0251" TargetMode="External"/><Relationship Id="rId292" Type="http://schemas.openxmlformats.org/officeDocument/2006/relationships/hyperlink" Target="https://wyoleg.gov/Legislation/2025/HB0293" TargetMode="External"/><Relationship Id="rId306" Type="http://schemas.openxmlformats.org/officeDocument/2006/relationships/hyperlink" Target="https://wyoleg.gov/Legislation/2025/HB0307" TargetMode="External"/><Relationship Id="rId488" Type="http://schemas.openxmlformats.org/officeDocument/2006/relationships/hyperlink" Target="https://wyoleg.gov/Legislation/2025/SF0178" TargetMode="External"/><Relationship Id="rId45" Type="http://schemas.openxmlformats.org/officeDocument/2006/relationships/hyperlink" Target="https://wyoleg.gov/Legislation/2025/HB0046" TargetMode="External"/><Relationship Id="rId87" Type="http://schemas.openxmlformats.org/officeDocument/2006/relationships/hyperlink" Target="https://wyoleg.gov/Legislation/2025/HB0088" TargetMode="External"/><Relationship Id="rId110" Type="http://schemas.openxmlformats.org/officeDocument/2006/relationships/hyperlink" Target="https://wyoleg.gov/Legislation/2025/HB0111" TargetMode="External"/><Relationship Id="rId348" Type="http://schemas.openxmlformats.org/officeDocument/2006/relationships/hyperlink" Target="https://wyoleg.gov/Legislation/2025/SF0038" TargetMode="External"/><Relationship Id="rId513" Type="http://schemas.openxmlformats.org/officeDocument/2006/relationships/hyperlink" Target="https://wyoleg.gov/Legislation/2025/SJ0007" TargetMode="External"/><Relationship Id="rId152" Type="http://schemas.openxmlformats.org/officeDocument/2006/relationships/hyperlink" Target="https://wyoleg.gov/Legislation/2025/HB0153" TargetMode="External"/><Relationship Id="rId194" Type="http://schemas.openxmlformats.org/officeDocument/2006/relationships/hyperlink" Target="https://wyoleg.gov/Legislation/2025/HB0195" TargetMode="External"/><Relationship Id="rId208" Type="http://schemas.openxmlformats.org/officeDocument/2006/relationships/hyperlink" Target="https://wyoleg.gov/Legislation/2025/HB0209" TargetMode="External"/><Relationship Id="rId415" Type="http://schemas.openxmlformats.org/officeDocument/2006/relationships/hyperlink" Target="https://wyoleg.gov/Legislation/2025/SF0105" TargetMode="External"/><Relationship Id="rId457" Type="http://schemas.openxmlformats.org/officeDocument/2006/relationships/hyperlink" Target="https://wyoleg.gov/Legislation/2025/SF0147" TargetMode="External"/><Relationship Id="rId261" Type="http://schemas.openxmlformats.org/officeDocument/2006/relationships/hyperlink" Target="https://wyoleg.gov/Legislation/2025/HB0262" TargetMode="External"/><Relationship Id="rId499" Type="http://schemas.openxmlformats.org/officeDocument/2006/relationships/hyperlink" Target="https://wyoleg.gov/Legislation/2025/SF0189" TargetMode="External"/><Relationship Id="rId14" Type="http://schemas.openxmlformats.org/officeDocument/2006/relationships/hyperlink" Target="https://wyoleg.gov/Legislation/2025/HB0015" TargetMode="External"/><Relationship Id="rId56" Type="http://schemas.openxmlformats.org/officeDocument/2006/relationships/hyperlink" Target="https://wyoleg.gov/Legislation/2025/HB0057" TargetMode="External"/><Relationship Id="rId317" Type="http://schemas.openxmlformats.org/officeDocument/2006/relationships/hyperlink" Target="https://wyoleg.gov/Legislation/2025/SF0007" TargetMode="External"/><Relationship Id="rId359" Type="http://schemas.openxmlformats.org/officeDocument/2006/relationships/hyperlink" Target="https://wyoleg.gov/Legislation/2025/SF0049" TargetMode="External"/><Relationship Id="rId524" Type="http://schemas.openxmlformats.org/officeDocument/2006/relationships/hyperlink" Target="https://wyoleg.gov/Legislation/2025/HB0314" TargetMode="External"/><Relationship Id="rId98" Type="http://schemas.openxmlformats.org/officeDocument/2006/relationships/hyperlink" Target="https://wyoleg.gov/Legislation/2025/HB0099" TargetMode="External"/><Relationship Id="rId121" Type="http://schemas.openxmlformats.org/officeDocument/2006/relationships/hyperlink" Target="https://wyoleg.gov/Legislation/2025/HB0122" TargetMode="External"/><Relationship Id="rId163" Type="http://schemas.openxmlformats.org/officeDocument/2006/relationships/hyperlink" Target="https://wyoleg.gov/Legislation/2025/HB0164" TargetMode="External"/><Relationship Id="rId219" Type="http://schemas.openxmlformats.org/officeDocument/2006/relationships/hyperlink" Target="https://wyoleg.gov/Legislation/2025/HB0220" TargetMode="External"/><Relationship Id="rId370" Type="http://schemas.openxmlformats.org/officeDocument/2006/relationships/hyperlink" Target="https://wyoleg.gov/Legislation/2025/SF0060" TargetMode="External"/><Relationship Id="rId426" Type="http://schemas.openxmlformats.org/officeDocument/2006/relationships/hyperlink" Target="https://wyoleg.gov/Legislation/2025/SF0116" TargetMode="External"/><Relationship Id="rId230" Type="http://schemas.openxmlformats.org/officeDocument/2006/relationships/hyperlink" Target="https://wyoleg.gov/Legislation/2025/HB0231" TargetMode="External"/><Relationship Id="rId468" Type="http://schemas.openxmlformats.org/officeDocument/2006/relationships/hyperlink" Target="https://wyoleg.gov/Legislation/2025/SF0158" TargetMode="External"/><Relationship Id="rId25" Type="http://schemas.openxmlformats.org/officeDocument/2006/relationships/hyperlink" Target="https://wyoleg.gov/Legislation/2025/HB0026" TargetMode="External"/><Relationship Id="rId67" Type="http://schemas.openxmlformats.org/officeDocument/2006/relationships/hyperlink" Target="https://wyoleg.gov/Legislation/2025/HB0068" TargetMode="External"/><Relationship Id="rId272" Type="http://schemas.openxmlformats.org/officeDocument/2006/relationships/hyperlink" Target="https://wyoleg.gov/Legislation/2025/HB0273" TargetMode="External"/><Relationship Id="rId328" Type="http://schemas.openxmlformats.org/officeDocument/2006/relationships/hyperlink" Target="https://wyoleg.gov/Legislation/2025/SF0018" TargetMode="External"/><Relationship Id="rId535" Type="http://schemas.openxmlformats.org/officeDocument/2006/relationships/hyperlink" Target="https://wyoleg.gov/Legislation/2025/HB0325" TargetMode="External"/><Relationship Id="rId132" Type="http://schemas.openxmlformats.org/officeDocument/2006/relationships/hyperlink" Target="https://wyoleg.gov/Legislation/2025/HB0133" TargetMode="External"/><Relationship Id="rId174" Type="http://schemas.openxmlformats.org/officeDocument/2006/relationships/hyperlink" Target="https://wyoleg.gov/Legislation/2025/HB0175" TargetMode="External"/><Relationship Id="rId381" Type="http://schemas.openxmlformats.org/officeDocument/2006/relationships/hyperlink" Target="https://wyoleg.gov/Legislation/2025/SF0071" TargetMode="External"/><Relationship Id="rId241" Type="http://schemas.openxmlformats.org/officeDocument/2006/relationships/hyperlink" Target="https://wyoleg.gov/Legislation/2025/HB0242" TargetMode="External"/><Relationship Id="rId437" Type="http://schemas.openxmlformats.org/officeDocument/2006/relationships/hyperlink" Target="https://wyoleg.gov/Legislation/2025/SF0127" TargetMode="External"/><Relationship Id="rId479" Type="http://schemas.openxmlformats.org/officeDocument/2006/relationships/hyperlink" Target="https://wyoleg.gov/Legislation/2025/SF0169" TargetMode="External"/><Relationship Id="rId36" Type="http://schemas.openxmlformats.org/officeDocument/2006/relationships/hyperlink" Target="https://wyoleg.gov/Legislation/2025/HB0037" TargetMode="External"/><Relationship Id="rId283" Type="http://schemas.openxmlformats.org/officeDocument/2006/relationships/hyperlink" Target="https://wyoleg.gov/Legislation/2025/HB0284" TargetMode="External"/><Relationship Id="rId339" Type="http://schemas.openxmlformats.org/officeDocument/2006/relationships/hyperlink" Target="https://wyoleg.gov/Legislation/2025/SF0029" TargetMode="External"/><Relationship Id="rId490" Type="http://schemas.openxmlformats.org/officeDocument/2006/relationships/hyperlink" Target="https://wyoleg.gov/Legislation/2025/SF0180" TargetMode="External"/><Relationship Id="rId504" Type="http://schemas.openxmlformats.org/officeDocument/2006/relationships/hyperlink" Target="https://wyoleg.gov/Legislation/2025/SF0194" TargetMode="External"/><Relationship Id="rId546" Type="http://schemas.openxmlformats.org/officeDocument/2006/relationships/hyperlink" Target="https://wyoleg.gov/Legislation/2025/HB0336" TargetMode="External"/><Relationship Id="rId78" Type="http://schemas.openxmlformats.org/officeDocument/2006/relationships/hyperlink" Target="https://wyoleg.gov/Legislation/2025/HB0079" TargetMode="External"/><Relationship Id="rId101" Type="http://schemas.openxmlformats.org/officeDocument/2006/relationships/hyperlink" Target="https://wyoleg.gov/Legislation/2025/HB0102" TargetMode="External"/><Relationship Id="rId143" Type="http://schemas.openxmlformats.org/officeDocument/2006/relationships/hyperlink" Target="https://wyoleg.gov/Legislation/2025/HB0144" TargetMode="External"/><Relationship Id="rId185" Type="http://schemas.openxmlformats.org/officeDocument/2006/relationships/hyperlink" Target="https://wyoleg.gov/Legislation/2025/HB0186" TargetMode="External"/><Relationship Id="rId350" Type="http://schemas.openxmlformats.org/officeDocument/2006/relationships/hyperlink" Target="https://wyoleg.gov/Legislation/2025/SF0040" TargetMode="External"/><Relationship Id="rId406" Type="http://schemas.openxmlformats.org/officeDocument/2006/relationships/hyperlink" Target="https://wyoleg.gov/Legislation/2025/SF0096" TargetMode="External"/><Relationship Id="rId9" Type="http://schemas.openxmlformats.org/officeDocument/2006/relationships/hyperlink" Target="https://wyoleg.gov/Legislation/2025/HB0010" TargetMode="External"/><Relationship Id="rId210" Type="http://schemas.openxmlformats.org/officeDocument/2006/relationships/hyperlink" Target="https://wyoleg.gov/Legislation/2025/HB0211" TargetMode="External"/><Relationship Id="rId392" Type="http://schemas.openxmlformats.org/officeDocument/2006/relationships/hyperlink" Target="https://wyoleg.gov/Legislation/2025/SF0082" TargetMode="External"/><Relationship Id="rId448" Type="http://schemas.openxmlformats.org/officeDocument/2006/relationships/hyperlink" Target="https://wyoleg.gov/Legislation/2025/SF0138" TargetMode="External"/><Relationship Id="rId252" Type="http://schemas.openxmlformats.org/officeDocument/2006/relationships/hyperlink" Target="https://wyoleg.gov/Legislation/2025/HB0253" TargetMode="External"/><Relationship Id="rId294" Type="http://schemas.openxmlformats.org/officeDocument/2006/relationships/hyperlink" Target="https://wyoleg.gov/Legislation/2025/HB0295" TargetMode="External"/><Relationship Id="rId308" Type="http://schemas.openxmlformats.org/officeDocument/2006/relationships/hyperlink" Target="https://wyoleg.gov/Legislation/2025/HJ0002" TargetMode="External"/><Relationship Id="rId515" Type="http://schemas.openxmlformats.org/officeDocument/2006/relationships/hyperlink" Target="https://wyoleg.gov/Legislation/2025/SJ0009" TargetMode="External"/><Relationship Id="rId47" Type="http://schemas.openxmlformats.org/officeDocument/2006/relationships/hyperlink" Target="https://wyoleg.gov/Legislation/2025/HB0048" TargetMode="External"/><Relationship Id="rId89" Type="http://schemas.openxmlformats.org/officeDocument/2006/relationships/hyperlink" Target="https://wyoleg.gov/Legislation/2025/HB0090" TargetMode="External"/><Relationship Id="rId112" Type="http://schemas.openxmlformats.org/officeDocument/2006/relationships/hyperlink" Target="https://wyoleg.gov/Legislation/2025/HB0113" TargetMode="External"/><Relationship Id="rId154" Type="http://schemas.openxmlformats.org/officeDocument/2006/relationships/hyperlink" Target="https://wyoleg.gov/Legislation/2025/HB0155" TargetMode="External"/><Relationship Id="rId361" Type="http://schemas.openxmlformats.org/officeDocument/2006/relationships/hyperlink" Target="https://wyoleg.gov/Legislation/2025/SF0051" TargetMode="External"/><Relationship Id="rId196" Type="http://schemas.openxmlformats.org/officeDocument/2006/relationships/hyperlink" Target="https://wyoleg.gov/Legislation/2025/HB0197" TargetMode="External"/><Relationship Id="rId417" Type="http://schemas.openxmlformats.org/officeDocument/2006/relationships/hyperlink" Target="https://wyoleg.gov/Legislation/2025/SF0107" TargetMode="External"/><Relationship Id="rId459" Type="http://schemas.openxmlformats.org/officeDocument/2006/relationships/hyperlink" Target="https://wyoleg.gov/Legislation/2025/SF0149" TargetMode="External"/><Relationship Id="rId16" Type="http://schemas.openxmlformats.org/officeDocument/2006/relationships/hyperlink" Target="https://wyoleg.gov/Legislation/2025/HB0017" TargetMode="External"/><Relationship Id="rId221" Type="http://schemas.openxmlformats.org/officeDocument/2006/relationships/hyperlink" Target="https://wyoleg.gov/Legislation/2025/HB0222" TargetMode="External"/><Relationship Id="rId263" Type="http://schemas.openxmlformats.org/officeDocument/2006/relationships/hyperlink" Target="https://wyoleg.gov/Legislation/2025/HB0264" TargetMode="External"/><Relationship Id="rId319" Type="http://schemas.openxmlformats.org/officeDocument/2006/relationships/hyperlink" Target="https://wyoleg.gov/Legislation/2025/SF0009" TargetMode="External"/><Relationship Id="rId470" Type="http://schemas.openxmlformats.org/officeDocument/2006/relationships/hyperlink" Target="https://wyoleg.gov/Legislation/2025/SF0160" TargetMode="External"/><Relationship Id="rId526" Type="http://schemas.openxmlformats.org/officeDocument/2006/relationships/hyperlink" Target="https://wyoleg.gov/Legislation/2025/HB0316" TargetMode="External"/><Relationship Id="rId58" Type="http://schemas.openxmlformats.org/officeDocument/2006/relationships/hyperlink" Target="https://wyoleg.gov/Legislation/2025/HB0059" TargetMode="External"/><Relationship Id="rId123" Type="http://schemas.openxmlformats.org/officeDocument/2006/relationships/hyperlink" Target="https://wyoleg.gov/Legislation/2025/HB0124" TargetMode="External"/><Relationship Id="rId330" Type="http://schemas.openxmlformats.org/officeDocument/2006/relationships/hyperlink" Target="https://wyoleg.gov/Legislation/2025/SF0020" TargetMode="External"/><Relationship Id="rId165" Type="http://schemas.openxmlformats.org/officeDocument/2006/relationships/hyperlink" Target="https://wyoleg.gov/Legislation/2025/HB0166" TargetMode="External"/><Relationship Id="rId372" Type="http://schemas.openxmlformats.org/officeDocument/2006/relationships/hyperlink" Target="https://wyoleg.gov/Legislation/2025/SF0062" TargetMode="External"/><Relationship Id="rId428" Type="http://schemas.openxmlformats.org/officeDocument/2006/relationships/hyperlink" Target="https://wyoleg.gov/Legislation/2025/SF0118" TargetMode="External"/><Relationship Id="rId232" Type="http://schemas.openxmlformats.org/officeDocument/2006/relationships/hyperlink" Target="https://wyoleg.gov/Legislation/2025/HB0233" TargetMode="External"/><Relationship Id="rId274" Type="http://schemas.openxmlformats.org/officeDocument/2006/relationships/hyperlink" Target="https://wyoleg.gov/Legislation/2025/HB0275" TargetMode="External"/><Relationship Id="rId481" Type="http://schemas.openxmlformats.org/officeDocument/2006/relationships/hyperlink" Target="https://wyoleg.gov/Legislation/2025/SF0171" TargetMode="External"/><Relationship Id="rId27" Type="http://schemas.openxmlformats.org/officeDocument/2006/relationships/hyperlink" Target="https://wyoleg.gov/Legislation/2025/HB0028" TargetMode="External"/><Relationship Id="rId69" Type="http://schemas.openxmlformats.org/officeDocument/2006/relationships/hyperlink" Target="https://wyoleg.gov/Legislation/2025/HB0070" TargetMode="External"/><Relationship Id="rId134" Type="http://schemas.openxmlformats.org/officeDocument/2006/relationships/hyperlink" Target="https://wyoleg.gov/Legislation/2025/HB0135" TargetMode="External"/><Relationship Id="rId537" Type="http://schemas.openxmlformats.org/officeDocument/2006/relationships/hyperlink" Target="https://wyoleg.gov/Legislation/2025/HB0327" TargetMode="External"/><Relationship Id="rId80" Type="http://schemas.openxmlformats.org/officeDocument/2006/relationships/hyperlink" Target="https://wyoleg.gov/Legislation/2025/HB0081" TargetMode="External"/><Relationship Id="rId176" Type="http://schemas.openxmlformats.org/officeDocument/2006/relationships/hyperlink" Target="https://wyoleg.gov/Legislation/2025/HB0177" TargetMode="External"/><Relationship Id="rId341" Type="http://schemas.openxmlformats.org/officeDocument/2006/relationships/hyperlink" Target="https://wyoleg.gov/Legislation/2025/SF0031" TargetMode="External"/><Relationship Id="rId383" Type="http://schemas.openxmlformats.org/officeDocument/2006/relationships/hyperlink" Target="https://wyoleg.gov/Legislation/2025/SF0073" TargetMode="External"/><Relationship Id="rId439" Type="http://schemas.openxmlformats.org/officeDocument/2006/relationships/hyperlink" Target="https://wyoleg.gov/Legislation/2025/SF0129" TargetMode="External"/><Relationship Id="rId201" Type="http://schemas.openxmlformats.org/officeDocument/2006/relationships/hyperlink" Target="https://wyoleg.gov/Legislation/2025/HB0202" TargetMode="External"/><Relationship Id="rId243" Type="http://schemas.openxmlformats.org/officeDocument/2006/relationships/hyperlink" Target="https://wyoleg.gov/Legislation/2025/HB0244" TargetMode="External"/><Relationship Id="rId285" Type="http://schemas.openxmlformats.org/officeDocument/2006/relationships/hyperlink" Target="https://wyoleg.gov/Legislation/2025/HB0286" TargetMode="External"/><Relationship Id="rId450" Type="http://schemas.openxmlformats.org/officeDocument/2006/relationships/hyperlink" Target="https://wyoleg.gov/Legislation/2025/SF0140" TargetMode="External"/><Relationship Id="rId506" Type="http://schemas.openxmlformats.org/officeDocument/2006/relationships/hyperlink" Target="https://wyoleg.gov/Legislation/2025/SF0196" TargetMode="External"/><Relationship Id="rId38" Type="http://schemas.openxmlformats.org/officeDocument/2006/relationships/hyperlink" Target="https://wyoleg.gov/Legislation/2025/HB0039" TargetMode="External"/><Relationship Id="rId103" Type="http://schemas.openxmlformats.org/officeDocument/2006/relationships/hyperlink" Target="https://wyoleg.gov/Legislation/2025/HB0104" TargetMode="External"/><Relationship Id="rId310" Type="http://schemas.openxmlformats.org/officeDocument/2006/relationships/hyperlink" Target="https://wyoleg.gov/Legislation/2025/HJ0004" TargetMode="External"/><Relationship Id="rId492" Type="http://schemas.openxmlformats.org/officeDocument/2006/relationships/hyperlink" Target="https://wyoleg.gov/Legislation/2025/SF0182" TargetMode="External"/><Relationship Id="rId548" Type="http://schemas.openxmlformats.org/officeDocument/2006/relationships/hyperlink" Target="https://wyoleg.gov/Legislation/2025/HB0338" TargetMode="External"/><Relationship Id="rId91" Type="http://schemas.openxmlformats.org/officeDocument/2006/relationships/hyperlink" Target="https://wyoleg.gov/Legislation/2025/HB0092" TargetMode="External"/><Relationship Id="rId145" Type="http://schemas.openxmlformats.org/officeDocument/2006/relationships/hyperlink" Target="https://wyoleg.gov/Legislation/2025/HB0146" TargetMode="External"/><Relationship Id="rId187" Type="http://schemas.openxmlformats.org/officeDocument/2006/relationships/hyperlink" Target="https://wyoleg.gov/Legislation/2025/HB0188" TargetMode="External"/><Relationship Id="rId352" Type="http://schemas.openxmlformats.org/officeDocument/2006/relationships/hyperlink" Target="https://wyoleg.gov/Legislation/2025/SF0042" TargetMode="External"/><Relationship Id="rId394" Type="http://schemas.openxmlformats.org/officeDocument/2006/relationships/hyperlink" Target="https://wyoleg.gov/Legislation/2025/SF0084" TargetMode="External"/><Relationship Id="rId408" Type="http://schemas.openxmlformats.org/officeDocument/2006/relationships/hyperlink" Target="https://wyoleg.gov/Legislation/2025/SF0098" TargetMode="External"/><Relationship Id="rId212" Type="http://schemas.openxmlformats.org/officeDocument/2006/relationships/hyperlink" Target="https://wyoleg.gov/Legislation/2025/HB0213" TargetMode="External"/><Relationship Id="rId254" Type="http://schemas.openxmlformats.org/officeDocument/2006/relationships/hyperlink" Target="https://wyoleg.gov/Legislation/2025/HB0255" TargetMode="External"/><Relationship Id="rId49" Type="http://schemas.openxmlformats.org/officeDocument/2006/relationships/hyperlink" Target="https://wyoleg.gov/Legislation/2025/HB0050" TargetMode="External"/><Relationship Id="rId114" Type="http://schemas.openxmlformats.org/officeDocument/2006/relationships/hyperlink" Target="https://wyoleg.gov/Legislation/2025/HB0115" TargetMode="External"/><Relationship Id="rId296" Type="http://schemas.openxmlformats.org/officeDocument/2006/relationships/hyperlink" Target="https://wyoleg.gov/Legislation/2025/HB0297" TargetMode="External"/><Relationship Id="rId461" Type="http://schemas.openxmlformats.org/officeDocument/2006/relationships/hyperlink" Target="https://wyoleg.gov/Legislation/2025/SF0151" TargetMode="External"/><Relationship Id="rId517" Type="http://schemas.openxmlformats.org/officeDocument/2006/relationships/hyperlink" Target="https://wyoleg.gov/Legislation/2025/SJ0011" TargetMode="External"/><Relationship Id="rId60" Type="http://schemas.openxmlformats.org/officeDocument/2006/relationships/hyperlink" Target="https://wyoleg.gov/Legislation/2025/HB0061" TargetMode="External"/><Relationship Id="rId156" Type="http://schemas.openxmlformats.org/officeDocument/2006/relationships/hyperlink" Target="https://wyoleg.gov/Legislation/2025/HB0157" TargetMode="External"/><Relationship Id="rId198" Type="http://schemas.openxmlformats.org/officeDocument/2006/relationships/hyperlink" Target="https://wyoleg.gov/Legislation/2025/HB0199" TargetMode="External"/><Relationship Id="rId321" Type="http://schemas.openxmlformats.org/officeDocument/2006/relationships/hyperlink" Target="https://wyoleg.gov/Legislation/2025/SF0011" TargetMode="External"/><Relationship Id="rId363" Type="http://schemas.openxmlformats.org/officeDocument/2006/relationships/hyperlink" Target="https://wyoleg.gov/Legislation/2025/SF0053" TargetMode="External"/><Relationship Id="rId419" Type="http://schemas.openxmlformats.org/officeDocument/2006/relationships/hyperlink" Target="https://wyoleg.gov/Legislation/2025/SF0109" TargetMode="External"/><Relationship Id="rId223" Type="http://schemas.openxmlformats.org/officeDocument/2006/relationships/hyperlink" Target="https://wyoleg.gov/Legislation/2025/HB0224" TargetMode="External"/><Relationship Id="rId430" Type="http://schemas.openxmlformats.org/officeDocument/2006/relationships/hyperlink" Target="https://wyoleg.gov/Legislation/2025/SF0120" TargetMode="External"/><Relationship Id="rId18" Type="http://schemas.openxmlformats.org/officeDocument/2006/relationships/hyperlink" Target="https://wyoleg.gov/Legislation/2025/HB0019" TargetMode="External"/><Relationship Id="rId265" Type="http://schemas.openxmlformats.org/officeDocument/2006/relationships/hyperlink" Target="https://wyoleg.gov/Legislation/2025/HB0266" TargetMode="External"/><Relationship Id="rId472" Type="http://schemas.openxmlformats.org/officeDocument/2006/relationships/hyperlink" Target="https://wyoleg.gov/Legislation/2025/SF0162" TargetMode="External"/><Relationship Id="rId528" Type="http://schemas.openxmlformats.org/officeDocument/2006/relationships/hyperlink" Target="https://wyoleg.gov/Legislation/2025/HB0318" TargetMode="External"/><Relationship Id="rId125" Type="http://schemas.openxmlformats.org/officeDocument/2006/relationships/hyperlink" Target="https://wyoleg.gov/Legislation/2025/HB0126" TargetMode="External"/><Relationship Id="rId167" Type="http://schemas.openxmlformats.org/officeDocument/2006/relationships/hyperlink" Target="https://wyoleg.gov/Legislation/2025/HB0168" TargetMode="External"/><Relationship Id="rId332" Type="http://schemas.openxmlformats.org/officeDocument/2006/relationships/hyperlink" Target="https://wyoleg.gov/Legislation/2025/SF0022" TargetMode="External"/><Relationship Id="rId374" Type="http://schemas.openxmlformats.org/officeDocument/2006/relationships/hyperlink" Target="https://wyoleg.gov/Legislation/2025/SF0064" TargetMode="External"/><Relationship Id="rId71" Type="http://schemas.openxmlformats.org/officeDocument/2006/relationships/hyperlink" Target="https://wyoleg.gov/Legislation/2025/HB0072" TargetMode="External"/><Relationship Id="rId234" Type="http://schemas.openxmlformats.org/officeDocument/2006/relationships/hyperlink" Target="https://wyoleg.gov/Legislation/2025/HB0235" TargetMode="External"/><Relationship Id="rId2" Type="http://schemas.openxmlformats.org/officeDocument/2006/relationships/hyperlink" Target="https://wyoleg.gov/Legislation/2025/HB0003" TargetMode="External"/><Relationship Id="rId29" Type="http://schemas.openxmlformats.org/officeDocument/2006/relationships/hyperlink" Target="https://wyoleg.gov/Legislation/2025/HB0030" TargetMode="External"/><Relationship Id="rId276" Type="http://schemas.openxmlformats.org/officeDocument/2006/relationships/hyperlink" Target="https://wyoleg.gov/Legislation/2025/HB0277" TargetMode="External"/><Relationship Id="rId441" Type="http://schemas.openxmlformats.org/officeDocument/2006/relationships/hyperlink" Target="https://wyoleg.gov/Legislation/2025/SF0131" TargetMode="External"/><Relationship Id="rId483" Type="http://schemas.openxmlformats.org/officeDocument/2006/relationships/hyperlink" Target="https://wyoleg.gov/Legislation/2025/SF0173" TargetMode="External"/><Relationship Id="rId539" Type="http://schemas.openxmlformats.org/officeDocument/2006/relationships/hyperlink" Target="https://wyoleg.gov/Legislation/2025/HB0329" TargetMode="External"/><Relationship Id="rId40" Type="http://schemas.openxmlformats.org/officeDocument/2006/relationships/hyperlink" Target="https://wyoleg.gov/Legislation/2025/HB0041" TargetMode="External"/><Relationship Id="rId136" Type="http://schemas.openxmlformats.org/officeDocument/2006/relationships/hyperlink" Target="https://wyoleg.gov/Legislation/2025/HB0137" TargetMode="External"/><Relationship Id="rId178" Type="http://schemas.openxmlformats.org/officeDocument/2006/relationships/hyperlink" Target="https://wyoleg.gov/Legislation/2025/HB0179" TargetMode="External"/><Relationship Id="rId301" Type="http://schemas.openxmlformats.org/officeDocument/2006/relationships/hyperlink" Target="https://wyoleg.gov/Legislation/2025/HB0302" TargetMode="External"/><Relationship Id="rId343" Type="http://schemas.openxmlformats.org/officeDocument/2006/relationships/hyperlink" Target="https://wyoleg.gov/Legislation/2025/SF0033" TargetMode="External"/><Relationship Id="rId550" Type="http://schemas.openxmlformats.org/officeDocument/2006/relationships/hyperlink" Target="https://wyoleg.gov/Legislation/2025/HB0340" TargetMode="External"/><Relationship Id="rId82" Type="http://schemas.openxmlformats.org/officeDocument/2006/relationships/hyperlink" Target="https://wyoleg.gov/Legislation/2025/HB0083" TargetMode="External"/><Relationship Id="rId203" Type="http://schemas.openxmlformats.org/officeDocument/2006/relationships/hyperlink" Target="https://wyoleg.gov/Legislation/2025/HB0204" TargetMode="External"/><Relationship Id="rId385" Type="http://schemas.openxmlformats.org/officeDocument/2006/relationships/hyperlink" Target="https://wyoleg.gov/Legislation/2025/SF0075" TargetMode="External"/><Relationship Id="rId245" Type="http://schemas.openxmlformats.org/officeDocument/2006/relationships/hyperlink" Target="https://wyoleg.gov/Legislation/2025/HB0246" TargetMode="External"/><Relationship Id="rId287" Type="http://schemas.openxmlformats.org/officeDocument/2006/relationships/hyperlink" Target="https://wyoleg.gov/Legislation/2025/HB0288" TargetMode="External"/><Relationship Id="rId410" Type="http://schemas.openxmlformats.org/officeDocument/2006/relationships/hyperlink" Target="https://wyoleg.gov/Legislation/2025/SF0100" TargetMode="External"/><Relationship Id="rId452" Type="http://schemas.openxmlformats.org/officeDocument/2006/relationships/hyperlink" Target="https://wyoleg.gov/Legislation/2025/SF0142" TargetMode="External"/><Relationship Id="rId494" Type="http://schemas.openxmlformats.org/officeDocument/2006/relationships/hyperlink" Target="https://wyoleg.gov/Legislation/2025/SF0184" TargetMode="External"/><Relationship Id="rId508" Type="http://schemas.openxmlformats.org/officeDocument/2006/relationships/hyperlink" Target="https://wyoleg.gov/Legislation/2025/SJ0002" TargetMode="External"/><Relationship Id="rId105" Type="http://schemas.openxmlformats.org/officeDocument/2006/relationships/hyperlink" Target="https://wyoleg.gov/Legislation/2025/HB0106" TargetMode="External"/><Relationship Id="rId147" Type="http://schemas.openxmlformats.org/officeDocument/2006/relationships/hyperlink" Target="https://wyoleg.gov/Legislation/2025/HB0148" TargetMode="External"/><Relationship Id="rId312" Type="http://schemas.openxmlformats.org/officeDocument/2006/relationships/hyperlink" Target="https://wyoleg.gov/Legislation/2025/SF0002" TargetMode="External"/><Relationship Id="rId354" Type="http://schemas.openxmlformats.org/officeDocument/2006/relationships/hyperlink" Target="https://wyoleg.gov/Legislation/2025/SF0044" TargetMode="External"/><Relationship Id="rId51" Type="http://schemas.openxmlformats.org/officeDocument/2006/relationships/hyperlink" Target="https://wyoleg.gov/Legislation/2025/HB0052" TargetMode="External"/><Relationship Id="rId93" Type="http://schemas.openxmlformats.org/officeDocument/2006/relationships/hyperlink" Target="https://wyoleg.gov/Legislation/2025/HB0094" TargetMode="External"/><Relationship Id="rId189" Type="http://schemas.openxmlformats.org/officeDocument/2006/relationships/hyperlink" Target="https://wyoleg.gov/Legislation/2025/HB0190" TargetMode="External"/><Relationship Id="rId396" Type="http://schemas.openxmlformats.org/officeDocument/2006/relationships/hyperlink" Target="https://wyoleg.gov/Legislation/2025/SF0086" TargetMode="External"/><Relationship Id="rId214" Type="http://schemas.openxmlformats.org/officeDocument/2006/relationships/hyperlink" Target="https://wyoleg.gov/Legislation/2025/HB0215" TargetMode="External"/><Relationship Id="rId256" Type="http://schemas.openxmlformats.org/officeDocument/2006/relationships/hyperlink" Target="https://wyoleg.gov/Legislation/2025/HB0257" TargetMode="External"/><Relationship Id="rId298" Type="http://schemas.openxmlformats.org/officeDocument/2006/relationships/hyperlink" Target="https://wyoleg.gov/Legislation/2025/HB0299" TargetMode="External"/><Relationship Id="rId421" Type="http://schemas.openxmlformats.org/officeDocument/2006/relationships/hyperlink" Target="https://wyoleg.gov/Legislation/2025/SF0111" TargetMode="External"/><Relationship Id="rId463" Type="http://schemas.openxmlformats.org/officeDocument/2006/relationships/hyperlink" Target="https://wyoleg.gov/Legislation/2025/SF0153" TargetMode="External"/><Relationship Id="rId519" Type="http://schemas.openxmlformats.org/officeDocument/2006/relationships/hyperlink" Target="https://wyoleg.gov/Legislation/2025/HB0309" TargetMode="External"/><Relationship Id="rId116" Type="http://schemas.openxmlformats.org/officeDocument/2006/relationships/hyperlink" Target="https://wyoleg.gov/Legislation/2025/HB0117" TargetMode="External"/><Relationship Id="rId158" Type="http://schemas.openxmlformats.org/officeDocument/2006/relationships/hyperlink" Target="https://wyoleg.gov/Legislation/2025/HB0159" TargetMode="External"/><Relationship Id="rId323" Type="http://schemas.openxmlformats.org/officeDocument/2006/relationships/hyperlink" Target="https://wyoleg.gov/Legislation/2025/SF0013" TargetMode="External"/><Relationship Id="rId530" Type="http://schemas.openxmlformats.org/officeDocument/2006/relationships/hyperlink" Target="https://wyoleg.gov/Legislation/2025/HB0320" TargetMode="External"/><Relationship Id="rId20" Type="http://schemas.openxmlformats.org/officeDocument/2006/relationships/hyperlink" Target="https://wyoleg.gov/Legislation/2025/HB0021" TargetMode="External"/><Relationship Id="rId62" Type="http://schemas.openxmlformats.org/officeDocument/2006/relationships/hyperlink" Target="https://wyoleg.gov/Legislation/2025/HB0063" TargetMode="External"/><Relationship Id="rId365" Type="http://schemas.openxmlformats.org/officeDocument/2006/relationships/hyperlink" Target="https://wyoleg.gov/Legislation/2025/SF0055" TargetMode="External"/><Relationship Id="rId225" Type="http://schemas.openxmlformats.org/officeDocument/2006/relationships/hyperlink" Target="https://wyoleg.gov/Legislation/2025/HB0226" TargetMode="External"/><Relationship Id="rId267" Type="http://schemas.openxmlformats.org/officeDocument/2006/relationships/hyperlink" Target="https://wyoleg.gov/Legislation/2025/HB0268" TargetMode="External"/><Relationship Id="rId432" Type="http://schemas.openxmlformats.org/officeDocument/2006/relationships/hyperlink" Target="https://wyoleg.gov/Legislation/2025/SF0122" TargetMode="External"/><Relationship Id="rId474" Type="http://schemas.openxmlformats.org/officeDocument/2006/relationships/hyperlink" Target="https://wyoleg.gov/Legislation/2025/SF0164" TargetMode="External"/><Relationship Id="rId127" Type="http://schemas.openxmlformats.org/officeDocument/2006/relationships/hyperlink" Target="https://wyoleg.gov/Legislation/2025/HB0128" TargetMode="External"/><Relationship Id="rId31" Type="http://schemas.openxmlformats.org/officeDocument/2006/relationships/hyperlink" Target="https://wyoleg.gov/Legislation/2025/HB0032" TargetMode="External"/><Relationship Id="rId73" Type="http://schemas.openxmlformats.org/officeDocument/2006/relationships/hyperlink" Target="https://wyoleg.gov/Legislation/2025/HB0074" TargetMode="External"/><Relationship Id="rId169" Type="http://schemas.openxmlformats.org/officeDocument/2006/relationships/hyperlink" Target="https://wyoleg.gov/Legislation/2025/HB0170" TargetMode="External"/><Relationship Id="rId334" Type="http://schemas.openxmlformats.org/officeDocument/2006/relationships/hyperlink" Target="https://wyoleg.gov/Legislation/2025/SF0024" TargetMode="External"/><Relationship Id="rId376" Type="http://schemas.openxmlformats.org/officeDocument/2006/relationships/hyperlink" Target="https://wyoleg.gov/Legislation/2025/SF0066" TargetMode="External"/><Relationship Id="rId541" Type="http://schemas.openxmlformats.org/officeDocument/2006/relationships/hyperlink" Target="https://wyoleg.gov/Legislation/2025/HB0331" TargetMode="External"/><Relationship Id="rId4" Type="http://schemas.openxmlformats.org/officeDocument/2006/relationships/hyperlink" Target="https://wyoleg.gov/Legislation/2025/HB0005" TargetMode="External"/><Relationship Id="rId180" Type="http://schemas.openxmlformats.org/officeDocument/2006/relationships/hyperlink" Target="https://wyoleg.gov/Legislation/2025/HB0181" TargetMode="External"/><Relationship Id="rId236" Type="http://schemas.openxmlformats.org/officeDocument/2006/relationships/hyperlink" Target="https://wyoleg.gov/Legislation/2025/HB0237" TargetMode="External"/><Relationship Id="rId278" Type="http://schemas.openxmlformats.org/officeDocument/2006/relationships/hyperlink" Target="https://wyoleg.gov/Legislation/2025/HB0279" TargetMode="External"/><Relationship Id="rId401" Type="http://schemas.openxmlformats.org/officeDocument/2006/relationships/hyperlink" Target="https://wyoleg.gov/Legislation/2025/SF0091" TargetMode="External"/><Relationship Id="rId443" Type="http://schemas.openxmlformats.org/officeDocument/2006/relationships/hyperlink" Target="https://wyoleg.gov/Legislation/2025/SF0133" TargetMode="External"/><Relationship Id="rId303" Type="http://schemas.openxmlformats.org/officeDocument/2006/relationships/hyperlink" Target="https://wyoleg.gov/Legislation/2025/HB0304" TargetMode="External"/><Relationship Id="rId485" Type="http://schemas.openxmlformats.org/officeDocument/2006/relationships/hyperlink" Target="https://wyoleg.gov/Legislation/2025/SF0175" TargetMode="External"/><Relationship Id="rId42" Type="http://schemas.openxmlformats.org/officeDocument/2006/relationships/hyperlink" Target="https://wyoleg.gov/Legislation/2025/HB0043" TargetMode="External"/><Relationship Id="rId84" Type="http://schemas.openxmlformats.org/officeDocument/2006/relationships/hyperlink" Target="https://wyoleg.gov/Legislation/2025/HB0085" TargetMode="External"/><Relationship Id="rId138" Type="http://schemas.openxmlformats.org/officeDocument/2006/relationships/hyperlink" Target="https://wyoleg.gov/Legislation/2025/HB0139" TargetMode="External"/><Relationship Id="rId345" Type="http://schemas.openxmlformats.org/officeDocument/2006/relationships/hyperlink" Target="https://wyoleg.gov/Legislation/2025/SF0035" TargetMode="External"/><Relationship Id="rId387" Type="http://schemas.openxmlformats.org/officeDocument/2006/relationships/hyperlink" Target="https://wyoleg.gov/Legislation/2025/SF0077" TargetMode="External"/><Relationship Id="rId510" Type="http://schemas.openxmlformats.org/officeDocument/2006/relationships/hyperlink" Target="https://wyoleg.gov/Legislation/2025/SJ0004" TargetMode="External"/><Relationship Id="rId552" Type="http://schemas.openxmlformats.org/officeDocument/2006/relationships/hyperlink" Target="https://www.wyoleg.gov/Legislation/2025/SF0197" TargetMode="External"/><Relationship Id="rId191" Type="http://schemas.openxmlformats.org/officeDocument/2006/relationships/hyperlink" Target="https://wyoleg.gov/Legislation/2025/HB0192" TargetMode="External"/><Relationship Id="rId205" Type="http://schemas.openxmlformats.org/officeDocument/2006/relationships/hyperlink" Target="https://wyoleg.gov/Legislation/2025/HB0206" TargetMode="External"/><Relationship Id="rId247" Type="http://schemas.openxmlformats.org/officeDocument/2006/relationships/hyperlink" Target="https://wyoleg.gov/Legislation/2025/HB0248" TargetMode="External"/><Relationship Id="rId412" Type="http://schemas.openxmlformats.org/officeDocument/2006/relationships/hyperlink" Target="https://wyoleg.gov/Legislation/2025/SF0102" TargetMode="External"/><Relationship Id="rId107" Type="http://schemas.openxmlformats.org/officeDocument/2006/relationships/hyperlink" Target="https://wyoleg.gov/Legislation/2025/HB0108" TargetMode="External"/><Relationship Id="rId289" Type="http://schemas.openxmlformats.org/officeDocument/2006/relationships/hyperlink" Target="https://wyoleg.gov/Legislation/2025/HB0290" TargetMode="External"/><Relationship Id="rId454" Type="http://schemas.openxmlformats.org/officeDocument/2006/relationships/hyperlink" Target="https://wyoleg.gov/Legislation/2025/SF0144" TargetMode="External"/><Relationship Id="rId496" Type="http://schemas.openxmlformats.org/officeDocument/2006/relationships/hyperlink" Target="https://wyoleg.gov/Legislation/2025/SF0186" TargetMode="External"/><Relationship Id="rId11" Type="http://schemas.openxmlformats.org/officeDocument/2006/relationships/hyperlink" Target="https://wyoleg.gov/Legislation/2025/HB0012" TargetMode="External"/><Relationship Id="rId53" Type="http://schemas.openxmlformats.org/officeDocument/2006/relationships/hyperlink" Target="https://wyoleg.gov/Legislation/2025/HB0054" TargetMode="External"/><Relationship Id="rId149" Type="http://schemas.openxmlformats.org/officeDocument/2006/relationships/hyperlink" Target="https://wyoleg.gov/Legislation/2025/HB0150" TargetMode="External"/><Relationship Id="rId314" Type="http://schemas.openxmlformats.org/officeDocument/2006/relationships/hyperlink" Target="https://wyoleg.gov/Legislation/2025/SF0004" TargetMode="External"/><Relationship Id="rId356" Type="http://schemas.openxmlformats.org/officeDocument/2006/relationships/hyperlink" Target="https://wyoleg.gov/Legislation/2025/SF0046" TargetMode="External"/><Relationship Id="rId398" Type="http://schemas.openxmlformats.org/officeDocument/2006/relationships/hyperlink" Target="https://wyoleg.gov/Legislation/2025/SF0088" TargetMode="External"/><Relationship Id="rId521" Type="http://schemas.openxmlformats.org/officeDocument/2006/relationships/hyperlink" Target="https://wyoleg.gov/Legislation/2025/HB0311" TargetMode="External"/><Relationship Id="rId95" Type="http://schemas.openxmlformats.org/officeDocument/2006/relationships/hyperlink" Target="https://wyoleg.gov/Legislation/2025/HB0096" TargetMode="External"/><Relationship Id="rId160" Type="http://schemas.openxmlformats.org/officeDocument/2006/relationships/hyperlink" Target="https://wyoleg.gov/Legislation/2025/HB0161" TargetMode="External"/><Relationship Id="rId216" Type="http://schemas.openxmlformats.org/officeDocument/2006/relationships/hyperlink" Target="https://wyoleg.gov/Legislation/2025/HB0217" TargetMode="External"/><Relationship Id="rId423" Type="http://schemas.openxmlformats.org/officeDocument/2006/relationships/hyperlink" Target="https://wyoleg.gov/Legislation/2025/SF0113" TargetMode="External"/><Relationship Id="rId258" Type="http://schemas.openxmlformats.org/officeDocument/2006/relationships/hyperlink" Target="https://wyoleg.gov/Legislation/2025/HB0259" TargetMode="External"/><Relationship Id="rId465" Type="http://schemas.openxmlformats.org/officeDocument/2006/relationships/hyperlink" Target="https://wyoleg.gov/Legislation/2025/SF0155" TargetMode="External"/><Relationship Id="rId22" Type="http://schemas.openxmlformats.org/officeDocument/2006/relationships/hyperlink" Target="https://wyoleg.gov/Legislation/2025/HB0023" TargetMode="External"/><Relationship Id="rId64" Type="http://schemas.openxmlformats.org/officeDocument/2006/relationships/hyperlink" Target="https://wyoleg.gov/Legislation/2025/HB0065" TargetMode="External"/><Relationship Id="rId118" Type="http://schemas.openxmlformats.org/officeDocument/2006/relationships/hyperlink" Target="https://wyoleg.gov/Legislation/2025/HB0119" TargetMode="External"/><Relationship Id="rId325" Type="http://schemas.openxmlformats.org/officeDocument/2006/relationships/hyperlink" Target="https://wyoleg.gov/Legislation/2025/SF0015" TargetMode="External"/><Relationship Id="rId367" Type="http://schemas.openxmlformats.org/officeDocument/2006/relationships/hyperlink" Target="https://wyoleg.gov/Legislation/2025/SF0057" TargetMode="External"/><Relationship Id="rId532" Type="http://schemas.openxmlformats.org/officeDocument/2006/relationships/hyperlink" Target="https://wyoleg.gov/Legislation/2025/HB0322" TargetMode="External"/><Relationship Id="rId171" Type="http://schemas.openxmlformats.org/officeDocument/2006/relationships/hyperlink" Target="https://wyoleg.gov/Legislation/2025/HB0172" TargetMode="External"/><Relationship Id="rId227" Type="http://schemas.openxmlformats.org/officeDocument/2006/relationships/hyperlink" Target="https://wyoleg.gov/Legislation/2025/HB0228" TargetMode="External"/><Relationship Id="rId269" Type="http://schemas.openxmlformats.org/officeDocument/2006/relationships/hyperlink" Target="https://wyoleg.gov/Legislation/2025/HB0270" TargetMode="External"/><Relationship Id="rId434" Type="http://schemas.openxmlformats.org/officeDocument/2006/relationships/hyperlink" Target="https://wyoleg.gov/Legislation/2025/SF0124" TargetMode="External"/><Relationship Id="rId476" Type="http://schemas.openxmlformats.org/officeDocument/2006/relationships/hyperlink" Target="https://wyoleg.gov/Legislation/2025/SF0166" TargetMode="External"/><Relationship Id="rId33" Type="http://schemas.openxmlformats.org/officeDocument/2006/relationships/hyperlink" Target="https://wyoleg.gov/Legislation/2025/HB0034" TargetMode="External"/><Relationship Id="rId129" Type="http://schemas.openxmlformats.org/officeDocument/2006/relationships/hyperlink" Target="https://wyoleg.gov/Legislation/2025/HB0130" TargetMode="External"/><Relationship Id="rId280" Type="http://schemas.openxmlformats.org/officeDocument/2006/relationships/hyperlink" Target="https://wyoleg.gov/Legislation/2025/HB0281" TargetMode="External"/><Relationship Id="rId336" Type="http://schemas.openxmlformats.org/officeDocument/2006/relationships/hyperlink" Target="https://wyoleg.gov/Legislation/2025/SF0026" TargetMode="External"/><Relationship Id="rId501" Type="http://schemas.openxmlformats.org/officeDocument/2006/relationships/hyperlink" Target="https://wyoleg.gov/Legislation/2025/SF0191" TargetMode="External"/><Relationship Id="rId543" Type="http://schemas.openxmlformats.org/officeDocument/2006/relationships/hyperlink" Target="https://wyoleg.gov/Legislation/2025/HB0333" TargetMode="External"/><Relationship Id="rId75" Type="http://schemas.openxmlformats.org/officeDocument/2006/relationships/hyperlink" Target="https://wyoleg.gov/Legislation/2025/HB0076" TargetMode="External"/><Relationship Id="rId140" Type="http://schemas.openxmlformats.org/officeDocument/2006/relationships/hyperlink" Target="https://wyoleg.gov/Legislation/2025/HB0141" TargetMode="External"/><Relationship Id="rId182" Type="http://schemas.openxmlformats.org/officeDocument/2006/relationships/hyperlink" Target="https://wyoleg.gov/Legislation/2025/HB0183" TargetMode="External"/><Relationship Id="rId378" Type="http://schemas.openxmlformats.org/officeDocument/2006/relationships/hyperlink" Target="https://wyoleg.gov/Legislation/2025/SF0068" TargetMode="External"/><Relationship Id="rId403" Type="http://schemas.openxmlformats.org/officeDocument/2006/relationships/hyperlink" Target="https://wyoleg.gov/Legislation/2025/SF0093" TargetMode="External"/><Relationship Id="rId6" Type="http://schemas.openxmlformats.org/officeDocument/2006/relationships/hyperlink" Target="https://wyoleg.gov/Legislation/2025/HB0007" TargetMode="External"/><Relationship Id="rId238" Type="http://schemas.openxmlformats.org/officeDocument/2006/relationships/hyperlink" Target="https://wyoleg.gov/Legislation/2025/HB0239" TargetMode="External"/><Relationship Id="rId445" Type="http://schemas.openxmlformats.org/officeDocument/2006/relationships/hyperlink" Target="https://wyoleg.gov/Legislation/2025/SF0135" TargetMode="External"/><Relationship Id="rId487" Type="http://schemas.openxmlformats.org/officeDocument/2006/relationships/hyperlink" Target="https://wyoleg.gov/Legislation/2025/SF0177" TargetMode="External"/><Relationship Id="rId291" Type="http://schemas.openxmlformats.org/officeDocument/2006/relationships/hyperlink" Target="https://wyoleg.gov/Legislation/2025/HB0292" TargetMode="External"/><Relationship Id="rId305" Type="http://schemas.openxmlformats.org/officeDocument/2006/relationships/hyperlink" Target="https://wyoleg.gov/Legislation/2025/HB0306" TargetMode="External"/><Relationship Id="rId347" Type="http://schemas.openxmlformats.org/officeDocument/2006/relationships/hyperlink" Target="https://wyoleg.gov/Legislation/2025/SF0037" TargetMode="External"/><Relationship Id="rId512" Type="http://schemas.openxmlformats.org/officeDocument/2006/relationships/hyperlink" Target="https://wyoleg.gov/Legislation/2025/SJ0006" TargetMode="External"/><Relationship Id="rId44" Type="http://schemas.openxmlformats.org/officeDocument/2006/relationships/hyperlink" Target="https://wyoleg.gov/Legislation/2025/HB0045" TargetMode="External"/><Relationship Id="rId86" Type="http://schemas.openxmlformats.org/officeDocument/2006/relationships/hyperlink" Target="https://wyoleg.gov/Legislation/2025/HB0087" TargetMode="External"/><Relationship Id="rId151" Type="http://schemas.openxmlformats.org/officeDocument/2006/relationships/hyperlink" Target="https://wyoleg.gov/Legislation/2025/HB0152" TargetMode="External"/><Relationship Id="rId389" Type="http://schemas.openxmlformats.org/officeDocument/2006/relationships/hyperlink" Target="https://wyoleg.gov/Legislation/2025/SF0079" TargetMode="External"/><Relationship Id="rId554" Type="http://schemas.openxmlformats.org/officeDocument/2006/relationships/hyperlink" Target="https://wyoleg.gov/Legislation/2025/HB0001" TargetMode="External"/><Relationship Id="rId193" Type="http://schemas.openxmlformats.org/officeDocument/2006/relationships/hyperlink" Target="https://wyoleg.gov/Legislation/2025/HB0194" TargetMode="External"/><Relationship Id="rId207" Type="http://schemas.openxmlformats.org/officeDocument/2006/relationships/hyperlink" Target="https://wyoleg.gov/Legislation/2025/HB0208" TargetMode="External"/><Relationship Id="rId249" Type="http://schemas.openxmlformats.org/officeDocument/2006/relationships/hyperlink" Target="https://wyoleg.gov/Legislation/2025/HB0250" TargetMode="External"/><Relationship Id="rId414" Type="http://schemas.openxmlformats.org/officeDocument/2006/relationships/hyperlink" Target="https://wyoleg.gov/Legislation/2025/SF0104" TargetMode="External"/><Relationship Id="rId456" Type="http://schemas.openxmlformats.org/officeDocument/2006/relationships/hyperlink" Target="https://wyoleg.gov/Legislation/2025/SF0146" TargetMode="External"/><Relationship Id="rId498" Type="http://schemas.openxmlformats.org/officeDocument/2006/relationships/hyperlink" Target="https://wyoleg.gov/Legislation/2025/SF0188" TargetMode="External"/><Relationship Id="rId13" Type="http://schemas.openxmlformats.org/officeDocument/2006/relationships/hyperlink" Target="https://wyoleg.gov/Legislation/2025/HB0014" TargetMode="External"/><Relationship Id="rId109" Type="http://schemas.openxmlformats.org/officeDocument/2006/relationships/hyperlink" Target="https://wyoleg.gov/Legislation/2025/HB0110" TargetMode="External"/><Relationship Id="rId260" Type="http://schemas.openxmlformats.org/officeDocument/2006/relationships/hyperlink" Target="https://wyoleg.gov/Legislation/2025/HB0261" TargetMode="External"/><Relationship Id="rId316" Type="http://schemas.openxmlformats.org/officeDocument/2006/relationships/hyperlink" Target="https://wyoleg.gov/Legislation/2025/SF0006" TargetMode="External"/><Relationship Id="rId523" Type="http://schemas.openxmlformats.org/officeDocument/2006/relationships/hyperlink" Target="https://wyoleg.gov/Legislation/2025/HB0313" TargetMode="External"/><Relationship Id="rId55" Type="http://schemas.openxmlformats.org/officeDocument/2006/relationships/hyperlink" Target="https://wyoleg.gov/Legislation/2025/HB0056" TargetMode="External"/><Relationship Id="rId97" Type="http://schemas.openxmlformats.org/officeDocument/2006/relationships/hyperlink" Target="https://wyoleg.gov/Legislation/2025/HB0098" TargetMode="External"/><Relationship Id="rId120" Type="http://schemas.openxmlformats.org/officeDocument/2006/relationships/hyperlink" Target="https://wyoleg.gov/Legislation/2025/HB0121" TargetMode="External"/><Relationship Id="rId358" Type="http://schemas.openxmlformats.org/officeDocument/2006/relationships/hyperlink" Target="https://wyoleg.gov/Legislation/2025/SF0048" TargetMode="External"/><Relationship Id="rId162" Type="http://schemas.openxmlformats.org/officeDocument/2006/relationships/hyperlink" Target="https://wyoleg.gov/Legislation/2025/HB0163" TargetMode="External"/><Relationship Id="rId218" Type="http://schemas.openxmlformats.org/officeDocument/2006/relationships/hyperlink" Target="https://wyoleg.gov/Legislation/2025/HB0219" TargetMode="External"/><Relationship Id="rId425" Type="http://schemas.openxmlformats.org/officeDocument/2006/relationships/hyperlink" Target="https://wyoleg.gov/Legislation/2025/SF0115" TargetMode="External"/><Relationship Id="rId467" Type="http://schemas.openxmlformats.org/officeDocument/2006/relationships/hyperlink" Target="https://wyoleg.gov/Legislation/2025/SF0157" TargetMode="External"/><Relationship Id="rId271" Type="http://schemas.openxmlformats.org/officeDocument/2006/relationships/hyperlink" Target="https://wyoleg.gov/Legislation/2025/HB0272" TargetMode="External"/><Relationship Id="rId24" Type="http://schemas.openxmlformats.org/officeDocument/2006/relationships/hyperlink" Target="https://wyoleg.gov/Legislation/2025/HB0025" TargetMode="External"/><Relationship Id="rId66" Type="http://schemas.openxmlformats.org/officeDocument/2006/relationships/hyperlink" Target="https://wyoleg.gov/Legislation/2025/HB0067" TargetMode="External"/><Relationship Id="rId131" Type="http://schemas.openxmlformats.org/officeDocument/2006/relationships/hyperlink" Target="https://wyoleg.gov/Legislation/2025/HB0132" TargetMode="External"/><Relationship Id="rId327" Type="http://schemas.openxmlformats.org/officeDocument/2006/relationships/hyperlink" Target="https://wyoleg.gov/Legislation/2025/SF0017" TargetMode="External"/><Relationship Id="rId369" Type="http://schemas.openxmlformats.org/officeDocument/2006/relationships/hyperlink" Target="https://wyoleg.gov/Legislation/2025/SF0059" TargetMode="External"/><Relationship Id="rId534" Type="http://schemas.openxmlformats.org/officeDocument/2006/relationships/hyperlink" Target="https://wyoleg.gov/Legislation/2025/HB0324" TargetMode="External"/><Relationship Id="rId173" Type="http://schemas.openxmlformats.org/officeDocument/2006/relationships/hyperlink" Target="https://wyoleg.gov/Legislation/2025/HB0174" TargetMode="External"/><Relationship Id="rId229" Type="http://schemas.openxmlformats.org/officeDocument/2006/relationships/hyperlink" Target="https://wyoleg.gov/Legislation/2025/HB0230" TargetMode="External"/><Relationship Id="rId380" Type="http://schemas.openxmlformats.org/officeDocument/2006/relationships/hyperlink" Target="https://wyoleg.gov/Legislation/2025/SF0070" TargetMode="External"/><Relationship Id="rId436" Type="http://schemas.openxmlformats.org/officeDocument/2006/relationships/hyperlink" Target="https://wyoleg.gov/Legislation/2025/SF0126" TargetMode="External"/><Relationship Id="rId240" Type="http://schemas.openxmlformats.org/officeDocument/2006/relationships/hyperlink" Target="https://wyoleg.gov/Legislation/2025/HB0241" TargetMode="External"/><Relationship Id="rId478" Type="http://schemas.openxmlformats.org/officeDocument/2006/relationships/hyperlink" Target="https://wyoleg.gov/Legislation/2025/SF0168" TargetMode="External"/><Relationship Id="rId35" Type="http://schemas.openxmlformats.org/officeDocument/2006/relationships/hyperlink" Target="https://wyoleg.gov/Legislation/2025/HB0036" TargetMode="External"/><Relationship Id="rId77" Type="http://schemas.openxmlformats.org/officeDocument/2006/relationships/hyperlink" Target="https://wyoleg.gov/Legislation/2025/HB0078" TargetMode="External"/><Relationship Id="rId100" Type="http://schemas.openxmlformats.org/officeDocument/2006/relationships/hyperlink" Target="https://wyoleg.gov/Legislation/2025/HB0101" TargetMode="External"/><Relationship Id="rId282" Type="http://schemas.openxmlformats.org/officeDocument/2006/relationships/hyperlink" Target="https://wyoleg.gov/Legislation/2025/HB0283" TargetMode="External"/><Relationship Id="rId338" Type="http://schemas.openxmlformats.org/officeDocument/2006/relationships/hyperlink" Target="https://wyoleg.gov/Legislation/2025/SF0028" TargetMode="External"/><Relationship Id="rId503" Type="http://schemas.openxmlformats.org/officeDocument/2006/relationships/hyperlink" Target="https://wyoleg.gov/Legislation/2025/SF0193" TargetMode="External"/><Relationship Id="rId545" Type="http://schemas.openxmlformats.org/officeDocument/2006/relationships/hyperlink" Target="https://wyoleg.gov/Legislation/2025/HB0335" TargetMode="External"/><Relationship Id="rId8" Type="http://schemas.openxmlformats.org/officeDocument/2006/relationships/hyperlink" Target="https://wyoleg.gov/Legislation/2025/HB0009" TargetMode="External"/><Relationship Id="rId142" Type="http://schemas.openxmlformats.org/officeDocument/2006/relationships/hyperlink" Target="https://wyoleg.gov/Legislation/2025/HB0143" TargetMode="External"/><Relationship Id="rId184" Type="http://schemas.openxmlformats.org/officeDocument/2006/relationships/hyperlink" Target="https://wyoleg.gov/Legislation/2025/HB0185" TargetMode="External"/><Relationship Id="rId391" Type="http://schemas.openxmlformats.org/officeDocument/2006/relationships/hyperlink" Target="https://wyoleg.gov/Legislation/2025/SF0081" TargetMode="External"/><Relationship Id="rId405" Type="http://schemas.openxmlformats.org/officeDocument/2006/relationships/hyperlink" Target="https://wyoleg.gov/Legislation/2025/SF0095" TargetMode="External"/><Relationship Id="rId447" Type="http://schemas.openxmlformats.org/officeDocument/2006/relationships/hyperlink" Target="https://wyoleg.gov/Legislation/2025/SF0137" TargetMode="External"/><Relationship Id="rId251" Type="http://schemas.openxmlformats.org/officeDocument/2006/relationships/hyperlink" Target="https://wyoleg.gov/Legislation/2025/HB0252" TargetMode="External"/><Relationship Id="rId489" Type="http://schemas.openxmlformats.org/officeDocument/2006/relationships/hyperlink" Target="https://wyoleg.gov/Legislation/2025/SF0179" TargetMode="External"/><Relationship Id="rId46" Type="http://schemas.openxmlformats.org/officeDocument/2006/relationships/hyperlink" Target="https://wyoleg.gov/Legislation/2025/HB0047" TargetMode="External"/><Relationship Id="rId293" Type="http://schemas.openxmlformats.org/officeDocument/2006/relationships/hyperlink" Target="https://wyoleg.gov/Legislation/2025/HB0294" TargetMode="External"/><Relationship Id="rId307" Type="http://schemas.openxmlformats.org/officeDocument/2006/relationships/hyperlink" Target="https://wyoleg.gov/Legislation/2025/HJ0001" TargetMode="External"/><Relationship Id="rId349" Type="http://schemas.openxmlformats.org/officeDocument/2006/relationships/hyperlink" Target="https://wyoleg.gov/Legislation/2025/SF0039" TargetMode="External"/><Relationship Id="rId514" Type="http://schemas.openxmlformats.org/officeDocument/2006/relationships/hyperlink" Target="https://wyoleg.gov/Legislation/2025/SJ0008" TargetMode="External"/><Relationship Id="rId88" Type="http://schemas.openxmlformats.org/officeDocument/2006/relationships/hyperlink" Target="https://wyoleg.gov/Legislation/2025/HB0089" TargetMode="External"/><Relationship Id="rId111" Type="http://schemas.openxmlformats.org/officeDocument/2006/relationships/hyperlink" Target="https://wyoleg.gov/Legislation/2025/HB0112" TargetMode="External"/><Relationship Id="rId153" Type="http://schemas.openxmlformats.org/officeDocument/2006/relationships/hyperlink" Target="https://wyoleg.gov/Legislation/2025/HB0154" TargetMode="External"/><Relationship Id="rId195" Type="http://schemas.openxmlformats.org/officeDocument/2006/relationships/hyperlink" Target="https://wyoleg.gov/Legislation/2025/HB0196" TargetMode="External"/><Relationship Id="rId209" Type="http://schemas.openxmlformats.org/officeDocument/2006/relationships/hyperlink" Target="https://wyoleg.gov/Legislation/2025/HB0210" TargetMode="External"/><Relationship Id="rId360" Type="http://schemas.openxmlformats.org/officeDocument/2006/relationships/hyperlink" Target="https://wyoleg.gov/Legislation/2025/SF0050" TargetMode="External"/><Relationship Id="rId416" Type="http://schemas.openxmlformats.org/officeDocument/2006/relationships/hyperlink" Target="https://wyoleg.gov/Legislation/2025/SF0106" TargetMode="External"/><Relationship Id="rId220" Type="http://schemas.openxmlformats.org/officeDocument/2006/relationships/hyperlink" Target="https://wyoleg.gov/Legislation/2025/HB0221" TargetMode="External"/><Relationship Id="rId458" Type="http://schemas.openxmlformats.org/officeDocument/2006/relationships/hyperlink" Target="https://wyoleg.gov/Legislation/2025/SF0148" TargetMode="External"/><Relationship Id="rId15" Type="http://schemas.openxmlformats.org/officeDocument/2006/relationships/hyperlink" Target="https://wyoleg.gov/Legislation/2025/HB0016" TargetMode="External"/><Relationship Id="rId57" Type="http://schemas.openxmlformats.org/officeDocument/2006/relationships/hyperlink" Target="https://wyoleg.gov/Legislation/2025/HB0058" TargetMode="External"/><Relationship Id="rId262" Type="http://schemas.openxmlformats.org/officeDocument/2006/relationships/hyperlink" Target="https://wyoleg.gov/Legislation/2025/HB0263" TargetMode="External"/><Relationship Id="rId318" Type="http://schemas.openxmlformats.org/officeDocument/2006/relationships/hyperlink" Target="https://wyoleg.gov/Legislation/2025/SF0008" TargetMode="External"/><Relationship Id="rId525" Type="http://schemas.openxmlformats.org/officeDocument/2006/relationships/hyperlink" Target="https://wyoleg.gov/Legislation/2025/HB0315" TargetMode="External"/><Relationship Id="rId99" Type="http://schemas.openxmlformats.org/officeDocument/2006/relationships/hyperlink" Target="https://wyoleg.gov/Legislation/2025/HB0100" TargetMode="External"/><Relationship Id="rId122" Type="http://schemas.openxmlformats.org/officeDocument/2006/relationships/hyperlink" Target="https://wyoleg.gov/Legislation/2025/HB0123" TargetMode="External"/><Relationship Id="rId164" Type="http://schemas.openxmlformats.org/officeDocument/2006/relationships/hyperlink" Target="https://wyoleg.gov/Legislation/2025/HB0165" TargetMode="External"/><Relationship Id="rId371" Type="http://schemas.openxmlformats.org/officeDocument/2006/relationships/hyperlink" Target="https://wyoleg.gov/Legislation/2025/SF0061" TargetMode="External"/><Relationship Id="rId427" Type="http://schemas.openxmlformats.org/officeDocument/2006/relationships/hyperlink" Target="https://wyoleg.gov/Legislation/2025/SF0117" TargetMode="External"/><Relationship Id="rId469" Type="http://schemas.openxmlformats.org/officeDocument/2006/relationships/hyperlink" Target="https://wyoleg.gov/Legislation/2025/SF0159" TargetMode="External"/><Relationship Id="rId26" Type="http://schemas.openxmlformats.org/officeDocument/2006/relationships/hyperlink" Target="https://wyoleg.gov/Legislation/2025/HB0027" TargetMode="External"/><Relationship Id="rId231" Type="http://schemas.openxmlformats.org/officeDocument/2006/relationships/hyperlink" Target="https://wyoleg.gov/Legislation/2025/HB0232" TargetMode="External"/><Relationship Id="rId273" Type="http://schemas.openxmlformats.org/officeDocument/2006/relationships/hyperlink" Target="https://wyoleg.gov/Legislation/2025/HB0274" TargetMode="External"/><Relationship Id="rId329" Type="http://schemas.openxmlformats.org/officeDocument/2006/relationships/hyperlink" Target="https://wyoleg.gov/Legislation/2025/SF0019" TargetMode="External"/><Relationship Id="rId480" Type="http://schemas.openxmlformats.org/officeDocument/2006/relationships/hyperlink" Target="https://wyoleg.gov/Legislation/2025/SF0170" TargetMode="External"/><Relationship Id="rId536" Type="http://schemas.openxmlformats.org/officeDocument/2006/relationships/hyperlink" Target="https://wyoleg.gov/Legislation/2025/HB0326" TargetMode="External"/><Relationship Id="rId68" Type="http://schemas.openxmlformats.org/officeDocument/2006/relationships/hyperlink" Target="https://wyoleg.gov/Legislation/2025/HB0069" TargetMode="External"/><Relationship Id="rId133" Type="http://schemas.openxmlformats.org/officeDocument/2006/relationships/hyperlink" Target="https://wyoleg.gov/Legislation/2025/HB0134" TargetMode="External"/><Relationship Id="rId175" Type="http://schemas.openxmlformats.org/officeDocument/2006/relationships/hyperlink" Target="https://wyoleg.gov/Legislation/2025/HB0176" TargetMode="External"/><Relationship Id="rId340" Type="http://schemas.openxmlformats.org/officeDocument/2006/relationships/hyperlink" Target="https://wyoleg.gov/Legislation/2025/SF0030" TargetMode="External"/><Relationship Id="rId200" Type="http://schemas.openxmlformats.org/officeDocument/2006/relationships/hyperlink" Target="https://wyoleg.gov/Legislation/2025/HB0201" TargetMode="External"/><Relationship Id="rId382" Type="http://schemas.openxmlformats.org/officeDocument/2006/relationships/hyperlink" Target="https://wyoleg.gov/Legislation/2025/SF0072" TargetMode="External"/><Relationship Id="rId438" Type="http://schemas.openxmlformats.org/officeDocument/2006/relationships/hyperlink" Target="https://wyoleg.gov/Legislation/2025/SF0128" TargetMode="External"/><Relationship Id="rId242" Type="http://schemas.openxmlformats.org/officeDocument/2006/relationships/hyperlink" Target="https://wyoleg.gov/Legislation/2025/HB0243" TargetMode="External"/><Relationship Id="rId284" Type="http://schemas.openxmlformats.org/officeDocument/2006/relationships/hyperlink" Target="https://wyoleg.gov/Legislation/2025/HB0285" TargetMode="External"/><Relationship Id="rId491" Type="http://schemas.openxmlformats.org/officeDocument/2006/relationships/hyperlink" Target="https://wyoleg.gov/Legislation/2025/SF0181" TargetMode="External"/><Relationship Id="rId505" Type="http://schemas.openxmlformats.org/officeDocument/2006/relationships/hyperlink" Target="https://wyoleg.gov/Legislation/2025/SF0195" TargetMode="External"/><Relationship Id="rId37" Type="http://schemas.openxmlformats.org/officeDocument/2006/relationships/hyperlink" Target="https://wyoleg.gov/Legislation/2025/HB0038" TargetMode="External"/><Relationship Id="rId79" Type="http://schemas.openxmlformats.org/officeDocument/2006/relationships/hyperlink" Target="https://wyoleg.gov/Legislation/2025/HB0080" TargetMode="External"/><Relationship Id="rId102" Type="http://schemas.openxmlformats.org/officeDocument/2006/relationships/hyperlink" Target="https://wyoleg.gov/Legislation/2025/HB0103" TargetMode="External"/><Relationship Id="rId144" Type="http://schemas.openxmlformats.org/officeDocument/2006/relationships/hyperlink" Target="https://wyoleg.gov/Legislation/2025/HB0145" TargetMode="External"/><Relationship Id="rId547" Type="http://schemas.openxmlformats.org/officeDocument/2006/relationships/hyperlink" Target="https://wyoleg.gov/Legislation/2025/HB0337" TargetMode="External"/><Relationship Id="rId90" Type="http://schemas.openxmlformats.org/officeDocument/2006/relationships/hyperlink" Target="https://wyoleg.gov/Legislation/2025/HB0091" TargetMode="External"/><Relationship Id="rId186" Type="http://schemas.openxmlformats.org/officeDocument/2006/relationships/hyperlink" Target="https://wyoleg.gov/Legislation/2025/HB0187" TargetMode="External"/><Relationship Id="rId351" Type="http://schemas.openxmlformats.org/officeDocument/2006/relationships/hyperlink" Target="https://wyoleg.gov/Legislation/2025/SF0041" TargetMode="External"/><Relationship Id="rId393" Type="http://schemas.openxmlformats.org/officeDocument/2006/relationships/hyperlink" Target="https://wyoleg.gov/Legislation/2025/SF0083" TargetMode="External"/><Relationship Id="rId407" Type="http://schemas.openxmlformats.org/officeDocument/2006/relationships/hyperlink" Target="https://wyoleg.gov/Legislation/2025/SF0097" TargetMode="External"/><Relationship Id="rId449" Type="http://schemas.openxmlformats.org/officeDocument/2006/relationships/hyperlink" Target="https://wyoleg.gov/Legislation/2025/SF0139" TargetMode="External"/><Relationship Id="rId211" Type="http://schemas.openxmlformats.org/officeDocument/2006/relationships/hyperlink" Target="https://wyoleg.gov/Legislation/2025/HB0212" TargetMode="External"/><Relationship Id="rId253" Type="http://schemas.openxmlformats.org/officeDocument/2006/relationships/hyperlink" Target="https://wyoleg.gov/Legislation/2025/HB0254" TargetMode="External"/><Relationship Id="rId295" Type="http://schemas.openxmlformats.org/officeDocument/2006/relationships/hyperlink" Target="https://wyoleg.gov/Legislation/2025/HB0296" TargetMode="External"/><Relationship Id="rId309" Type="http://schemas.openxmlformats.org/officeDocument/2006/relationships/hyperlink" Target="https://wyoleg.gov/Legislation/2025/HJ0003" TargetMode="External"/><Relationship Id="rId460" Type="http://schemas.openxmlformats.org/officeDocument/2006/relationships/hyperlink" Target="https://wyoleg.gov/Legislation/2025/SF0150" TargetMode="External"/><Relationship Id="rId516" Type="http://schemas.openxmlformats.org/officeDocument/2006/relationships/hyperlink" Target="https://wyoleg.gov/Legislation/2025/SJ0010" TargetMode="External"/><Relationship Id="rId48" Type="http://schemas.openxmlformats.org/officeDocument/2006/relationships/hyperlink" Target="https://wyoleg.gov/Legislation/2025/HB0049" TargetMode="External"/><Relationship Id="rId113" Type="http://schemas.openxmlformats.org/officeDocument/2006/relationships/hyperlink" Target="https://wyoleg.gov/Legislation/2025/HB0114" TargetMode="External"/><Relationship Id="rId320" Type="http://schemas.openxmlformats.org/officeDocument/2006/relationships/hyperlink" Target="https://wyoleg.gov/Legislation/2025/SF0010" TargetMode="External"/><Relationship Id="rId155" Type="http://schemas.openxmlformats.org/officeDocument/2006/relationships/hyperlink" Target="https://wyoleg.gov/Legislation/2025/HB0156" TargetMode="External"/><Relationship Id="rId197" Type="http://schemas.openxmlformats.org/officeDocument/2006/relationships/hyperlink" Target="https://wyoleg.gov/Legislation/2025/HB0198" TargetMode="External"/><Relationship Id="rId362" Type="http://schemas.openxmlformats.org/officeDocument/2006/relationships/hyperlink" Target="https://wyoleg.gov/Legislation/2025/SF0052" TargetMode="External"/><Relationship Id="rId418" Type="http://schemas.openxmlformats.org/officeDocument/2006/relationships/hyperlink" Target="https://wyoleg.gov/Legislation/2025/SF0108" TargetMode="External"/><Relationship Id="rId222" Type="http://schemas.openxmlformats.org/officeDocument/2006/relationships/hyperlink" Target="https://wyoleg.gov/Legislation/2025/HB0223" TargetMode="External"/><Relationship Id="rId264" Type="http://schemas.openxmlformats.org/officeDocument/2006/relationships/hyperlink" Target="https://wyoleg.gov/Legislation/2025/HB0265" TargetMode="External"/><Relationship Id="rId471" Type="http://schemas.openxmlformats.org/officeDocument/2006/relationships/hyperlink" Target="https://wyoleg.gov/Legislation/2025/SF0161" TargetMode="External"/><Relationship Id="rId17" Type="http://schemas.openxmlformats.org/officeDocument/2006/relationships/hyperlink" Target="https://wyoleg.gov/Legislation/2025/HB0018" TargetMode="External"/><Relationship Id="rId59" Type="http://schemas.openxmlformats.org/officeDocument/2006/relationships/hyperlink" Target="https://wyoleg.gov/Legislation/2025/HB0060" TargetMode="External"/><Relationship Id="rId124" Type="http://schemas.openxmlformats.org/officeDocument/2006/relationships/hyperlink" Target="https://wyoleg.gov/Legislation/2025/HB0125" TargetMode="External"/><Relationship Id="rId527" Type="http://schemas.openxmlformats.org/officeDocument/2006/relationships/hyperlink" Target="https://wyoleg.gov/Legislation/2025/HB0317" TargetMode="External"/><Relationship Id="rId70" Type="http://schemas.openxmlformats.org/officeDocument/2006/relationships/hyperlink" Target="https://wyoleg.gov/Legislation/2025/HB0071" TargetMode="External"/><Relationship Id="rId166" Type="http://schemas.openxmlformats.org/officeDocument/2006/relationships/hyperlink" Target="https://wyoleg.gov/Legislation/2025/HB0167" TargetMode="External"/><Relationship Id="rId331" Type="http://schemas.openxmlformats.org/officeDocument/2006/relationships/hyperlink" Target="https://wyoleg.gov/Legislation/2025/SF0021" TargetMode="External"/><Relationship Id="rId373" Type="http://schemas.openxmlformats.org/officeDocument/2006/relationships/hyperlink" Target="https://wyoleg.gov/Legislation/2025/SF0063" TargetMode="External"/><Relationship Id="rId429" Type="http://schemas.openxmlformats.org/officeDocument/2006/relationships/hyperlink" Target="https://wyoleg.gov/Legislation/2025/SF0119" TargetMode="External"/><Relationship Id="rId1" Type="http://schemas.openxmlformats.org/officeDocument/2006/relationships/hyperlink" Target="https://wyoleg.gov/Legislation/2025/HB0002" TargetMode="External"/><Relationship Id="rId233" Type="http://schemas.openxmlformats.org/officeDocument/2006/relationships/hyperlink" Target="https://wyoleg.gov/Legislation/2025/HB0234" TargetMode="External"/><Relationship Id="rId440" Type="http://schemas.openxmlformats.org/officeDocument/2006/relationships/hyperlink" Target="https://wyoleg.gov/Legislation/2025/SF0130" TargetMode="External"/><Relationship Id="rId28" Type="http://schemas.openxmlformats.org/officeDocument/2006/relationships/hyperlink" Target="https://wyoleg.gov/Legislation/2025/HB0029" TargetMode="External"/><Relationship Id="rId275" Type="http://schemas.openxmlformats.org/officeDocument/2006/relationships/hyperlink" Target="https://wyoleg.gov/Legislation/2025/HB0276" TargetMode="External"/><Relationship Id="rId300" Type="http://schemas.openxmlformats.org/officeDocument/2006/relationships/hyperlink" Target="https://wyoleg.gov/Legislation/2025/HB0301" TargetMode="External"/><Relationship Id="rId482" Type="http://schemas.openxmlformats.org/officeDocument/2006/relationships/hyperlink" Target="https://wyoleg.gov/Legislation/2025/SF0172" TargetMode="External"/><Relationship Id="rId538" Type="http://schemas.openxmlformats.org/officeDocument/2006/relationships/hyperlink" Target="https://wyoleg.gov/Legislation/2025/HB0328" TargetMode="External"/><Relationship Id="rId81" Type="http://schemas.openxmlformats.org/officeDocument/2006/relationships/hyperlink" Target="https://wyoleg.gov/Legislation/2025/HB0082" TargetMode="External"/><Relationship Id="rId135" Type="http://schemas.openxmlformats.org/officeDocument/2006/relationships/hyperlink" Target="https://wyoleg.gov/Legislation/2025/HB0136" TargetMode="External"/><Relationship Id="rId177" Type="http://schemas.openxmlformats.org/officeDocument/2006/relationships/hyperlink" Target="https://wyoleg.gov/Legislation/2025/HB0178" TargetMode="External"/><Relationship Id="rId342" Type="http://schemas.openxmlformats.org/officeDocument/2006/relationships/hyperlink" Target="https://wyoleg.gov/Legislation/2025/SF0032" TargetMode="External"/><Relationship Id="rId384" Type="http://schemas.openxmlformats.org/officeDocument/2006/relationships/hyperlink" Target="https://wyoleg.gov/Legislation/2025/SF0074" TargetMode="External"/><Relationship Id="rId202" Type="http://schemas.openxmlformats.org/officeDocument/2006/relationships/hyperlink" Target="https://wyoleg.gov/Legislation/2025/HB0203" TargetMode="External"/><Relationship Id="rId244" Type="http://schemas.openxmlformats.org/officeDocument/2006/relationships/hyperlink" Target="https://wyoleg.gov/Legislation/2025/HB0245" TargetMode="External"/><Relationship Id="rId39" Type="http://schemas.openxmlformats.org/officeDocument/2006/relationships/hyperlink" Target="https://wyoleg.gov/Legislation/2025/HB0040" TargetMode="External"/><Relationship Id="rId286" Type="http://schemas.openxmlformats.org/officeDocument/2006/relationships/hyperlink" Target="https://wyoleg.gov/Legislation/2025/HB0287" TargetMode="External"/><Relationship Id="rId451" Type="http://schemas.openxmlformats.org/officeDocument/2006/relationships/hyperlink" Target="https://wyoleg.gov/Legislation/2025/SF0141" TargetMode="External"/><Relationship Id="rId493" Type="http://schemas.openxmlformats.org/officeDocument/2006/relationships/hyperlink" Target="https://wyoleg.gov/Legislation/2025/SF0183" TargetMode="External"/><Relationship Id="rId507" Type="http://schemas.openxmlformats.org/officeDocument/2006/relationships/hyperlink" Target="https://wyoleg.gov/Legislation/2025/SJ0001" TargetMode="External"/><Relationship Id="rId549" Type="http://schemas.openxmlformats.org/officeDocument/2006/relationships/hyperlink" Target="https://wyoleg.gov/Legislation/2025/HB0339" TargetMode="External"/><Relationship Id="rId50" Type="http://schemas.openxmlformats.org/officeDocument/2006/relationships/hyperlink" Target="https://wyoleg.gov/Legislation/2025/HB0051" TargetMode="External"/><Relationship Id="rId104" Type="http://schemas.openxmlformats.org/officeDocument/2006/relationships/hyperlink" Target="https://wyoleg.gov/Legislation/2025/HB0105" TargetMode="External"/><Relationship Id="rId146" Type="http://schemas.openxmlformats.org/officeDocument/2006/relationships/hyperlink" Target="https://wyoleg.gov/Legislation/2025/HB0147" TargetMode="External"/><Relationship Id="rId188" Type="http://schemas.openxmlformats.org/officeDocument/2006/relationships/hyperlink" Target="https://wyoleg.gov/Legislation/2025/HB0189" TargetMode="External"/><Relationship Id="rId311" Type="http://schemas.openxmlformats.org/officeDocument/2006/relationships/hyperlink" Target="https://wyoleg.gov/Legislation/2025/HJ0005" TargetMode="External"/><Relationship Id="rId353" Type="http://schemas.openxmlformats.org/officeDocument/2006/relationships/hyperlink" Target="https://wyoleg.gov/Legislation/2025/SF0043" TargetMode="External"/><Relationship Id="rId395" Type="http://schemas.openxmlformats.org/officeDocument/2006/relationships/hyperlink" Target="https://wyoleg.gov/Legislation/2025/SF0085" TargetMode="External"/><Relationship Id="rId409" Type="http://schemas.openxmlformats.org/officeDocument/2006/relationships/hyperlink" Target="https://wyoleg.gov/Legislation/2025/SF0099" TargetMode="External"/><Relationship Id="rId92" Type="http://schemas.openxmlformats.org/officeDocument/2006/relationships/hyperlink" Target="https://wyoleg.gov/Legislation/2025/HB0093" TargetMode="External"/><Relationship Id="rId213" Type="http://schemas.openxmlformats.org/officeDocument/2006/relationships/hyperlink" Target="https://wyoleg.gov/Legislation/2025/HB0214" TargetMode="External"/><Relationship Id="rId420" Type="http://schemas.openxmlformats.org/officeDocument/2006/relationships/hyperlink" Target="https://wyoleg.gov/Legislation/2025/SF0110" TargetMode="External"/><Relationship Id="rId255" Type="http://schemas.openxmlformats.org/officeDocument/2006/relationships/hyperlink" Target="https://wyoleg.gov/Legislation/2025/HB0256" TargetMode="External"/><Relationship Id="rId297" Type="http://schemas.openxmlformats.org/officeDocument/2006/relationships/hyperlink" Target="https://wyoleg.gov/Legislation/2025/HB0298" TargetMode="External"/><Relationship Id="rId462" Type="http://schemas.openxmlformats.org/officeDocument/2006/relationships/hyperlink" Target="https://wyoleg.gov/Legislation/2025/SF0152" TargetMode="External"/><Relationship Id="rId518" Type="http://schemas.openxmlformats.org/officeDocument/2006/relationships/hyperlink" Target="https://wyoleg.gov/Legislation/2025/HB0308" TargetMode="External"/><Relationship Id="rId115" Type="http://schemas.openxmlformats.org/officeDocument/2006/relationships/hyperlink" Target="https://wyoleg.gov/Legislation/2025/HB0116" TargetMode="External"/><Relationship Id="rId157" Type="http://schemas.openxmlformats.org/officeDocument/2006/relationships/hyperlink" Target="https://wyoleg.gov/Legislation/2025/HB0158" TargetMode="External"/><Relationship Id="rId322" Type="http://schemas.openxmlformats.org/officeDocument/2006/relationships/hyperlink" Target="https://wyoleg.gov/Legislation/2025/SF0012" TargetMode="External"/><Relationship Id="rId364" Type="http://schemas.openxmlformats.org/officeDocument/2006/relationships/hyperlink" Target="https://wyoleg.gov/Legislation/2025/SF0054" TargetMode="External"/><Relationship Id="rId61" Type="http://schemas.openxmlformats.org/officeDocument/2006/relationships/hyperlink" Target="https://wyoleg.gov/Legislation/2025/HB0062" TargetMode="External"/><Relationship Id="rId199" Type="http://schemas.openxmlformats.org/officeDocument/2006/relationships/hyperlink" Target="https://wyoleg.gov/Legislation/2025/HB0200" TargetMode="External"/><Relationship Id="rId19" Type="http://schemas.openxmlformats.org/officeDocument/2006/relationships/hyperlink" Target="https://wyoleg.gov/Legislation/2025/HB0020" TargetMode="External"/><Relationship Id="rId224" Type="http://schemas.openxmlformats.org/officeDocument/2006/relationships/hyperlink" Target="https://wyoleg.gov/Legislation/2025/HB0225" TargetMode="External"/><Relationship Id="rId266" Type="http://schemas.openxmlformats.org/officeDocument/2006/relationships/hyperlink" Target="https://wyoleg.gov/Legislation/2025/HB0267" TargetMode="External"/><Relationship Id="rId431" Type="http://schemas.openxmlformats.org/officeDocument/2006/relationships/hyperlink" Target="https://wyoleg.gov/Legislation/2025/SF0121" TargetMode="External"/><Relationship Id="rId473" Type="http://schemas.openxmlformats.org/officeDocument/2006/relationships/hyperlink" Target="https://wyoleg.gov/Legislation/2025/SF0163" TargetMode="External"/><Relationship Id="rId529" Type="http://schemas.openxmlformats.org/officeDocument/2006/relationships/hyperlink" Target="https://wyoleg.gov/Legislation/2025/HB0319" TargetMode="External"/><Relationship Id="rId30" Type="http://schemas.openxmlformats.org/officeDocument/2006/relationships/hyperlink" Target="https://wyoleg.gov/Legislation/2025/HB0031" TargetMode="External"/><Relationship Id="rId126" Type="http://schemas.openxmlformats.org/officeDocument/2006/relationships/hyperlink" Target="https://wyoleg.gov/Legislation/2025/HB0127" TargetMode="External"/><Relationship Id="rId168" Type="http://schemas.openxmlformats.org/officeDocument/2006/relationships/hyperlink" Target="https://wyoleg.gov/Legislation/2025/HB0169" TargetMode="External"/><Relationship Id="rId333" Type="http://schemas.openxmlformats.org/officeDocument/2006/relationships/hyperlink" Target="https://wyoleg.gov/Legislation/2025/SF0023" TargetMode="External"/><Relationship Id="rId540" Type="http://schemas.openxmlformats.org/officeDocument/2006/relationships/hyperlink" Target="https://wyoleg.gov/Legislation/2025/HB0330" TargetMode="External"/><Relationship Id="rId72" Type="http://schemas.openxmlformats.org/officeDocument/2006/relationships/hyperlink" Target="https://wyoleg.gov/Legislation/2025/HB0073" TargetMode="External"/><Relationship Id="rId375" Type="http://schemas.openxmlformats.org/officeDocument/2006/relationships/hyperlink" Target="https://wyoleg.gov/Legislation/2025/SF0065" TargetMode="External"/><Relationship Id="rId3" Type="http://schemas.openxmlformats.org/officeDocument/2006/relationships/hyperlink" Target="https://wyoleg.gov/Legislation/2025/HB0004" TargetMode="External"/><Relationship Id="rId235" Type="http://schemas.openxmlformats.org/officeDocument/2006/relationships/hyperlink" Target="https://wyoleg.gov/Legislation/2025/HB0236" TargetMode="External"/><Relationship Id="rId277" Type="http://schemas.openxmlformats.org/officeDocument/2006/relationships/hyperlink" Target="https://wyoleg.gov/Legislation/2025/HB0278" TargetMode="External"/><Relationship Id="rId400" Type="http://schemas.openxmlformats.org/officeDocument/2006/relationships/hyperlink" Target="https://wyoleg.gov/Legislation/2025/SF0090" TargetMode="External"/><Relationship Id="rId442" Type="http://schemas.openxmlformats.org/officeDocument/2006/relationships/hyperlink" Target="https://wyoleg.gov/Legislation/2025/SF0132" TargetMode="External"/><Relationship Id="rId484" Type="http://schemas.openxmlformats.org/officeDocument/2006/relationships/hyperlink" Target="https://wyoleg.gov/Legislation/2025/SF0174" TargetMode="External"/><Relationship Id="rId137" Type="http://schemas.openxmlformats.org/officeDocument/2006/relationships/hyperlink" Target="https://wyoleg.gov/Legislation/2025/HB0138" TargetMode="External"/><Relationship Id="rId302" Type="http://schemas.openxmlformats.org/officeDocument/2006/relationships/hyperlink" Target="https://wyoleg.gov/Legislation/2025/HB0303" TargetMode="External"/><Relationship Id="rId344" Type="http://schemas.openxmlformats.org/officeDocument/2006/relationships/hyperlink" Target="https://wyoleg.gov/Legislation/2025/SF0034" TargetMode="External"/><Relationship Id="rId41" Type="http://schemas.openxmlformats.org/officeDocument/2006/relationships/hyperlink" Target="https://wyoleg.gov/Legislation/2025/HB0042" TargetMode="External"/><Relationship Id="rId83" Type="http://schemas.openxmlformats.org/officeDocument/2006/relationships/hyperlink" Target="https://wyoleg.gov/Legislation/2025/HB0084" TargetMode="External"/><Relationship Id="rId179" Type="http://schemas.openxmlformats.org/officeDocument/2006/relationships/hyperlink" Target="https://wyoleg.gov/Legislation/2025/HB0180" TargetMode="External"/><Relationship Id="rId386" Type="http://schemas.openxmlformats.org/officeDocument/2006/relationships/hyperlink" Target="https://wyoleg.gov/Legislation/2025/SF0076" TargetMode="External"/><Relationship Id="rId551" Type="http://schemas.openxmlformats.org/officeDocument/2006/relationships/hyperlink" Target="https://wyoleg.gov/Legislation/2025/HB0341" TargetMode="External"/><Relationship Id="rId190" Type="http://schemas.openxmlformats.org/officeDocument/2006/relationships/hyperlink" Target="https://wyoleg.gov/Legislation/2025/HB0191" TargetMode="External"/><Relationship Id="rId204" Type="http://schemas.openxmlformats.org/officeDocument/2006/relationships/hyperlink" Target="https://wyoleg.gov/Legislation/2025/HB0205" TargetMode="External"/><Relationship Id="rId246" Type="http://schemas.openxmlformats.org/officeDocument/2006/relationships/hyperlink" Target="https://wyoleg.gov/Legislation/2025/HB0247" TargetMode="External"/><Relationship Id="rId288" Type="http://schemas.openxmlformats.org/officeDocument/2006/relationships/hyperlink" Target="https://wyoleg.gov/Legislation/2025/HB0289" TargetMode="External"/><Relationship Id="rId411" Type="http://schemas.openxmlformats.org/officeDocument/2006/relationships/hyperlink" Target="https://wyoleg.gov/Legislation/2025/SF0101" TargetMode="External"/><Relationship Id="rId453" Type="http://schemas.openxmlformats.org/officeDocument/2006/relationships/hyperlink" Target="https://wyoleg.gov/Legislation/2025/SF0143" TargetMode="External"/><Relationship Id="rId509" Type="http://schemas.openxmlformats.org/officeDocument/2006/relationships/hyperlink" Target="https://wyoleg.gov/Legislation/2025/SJ0003" TargetMode="External"/><Relationship Id="rId106" Type="http://schemas.openxmlformats.org/officeDocument/2006/relationships/hyperlink" Target="https://wyoleg.gov/Legislation/2025/HB0107" TargetMode="External"/><Relationship Id="rId313" Type="http://schemas.openxmlformats.org/officeDocument/2006/relationships/hyperlink" Target="https://wyoleg.gov/Legislation/2025/SF0003" TargetMode="External"/><Relationship Id="rId495" Type="http://schemas.openxmlformats.org/officeDocument/2006/relationships/hyperlink" Target="https://wyoleg.gov/Legislation/2025/SF0185" TargetMode="External"/><Relationship Id="rId10" Type="http://schemas.openxmlformats.org/officeDocument/2006/relationships/hyperlink" Target="https://wyoleg.gov/Legislation/2025/HB0011" TargetMode="External"/><Relationship Id="rId52" Type="http://schemas.openxmlformats.org/officeDocument/2006/relationships/hyperlink" Target="https://wyoleg.gov/Legislation/2025/HB0053" TargetMode="External"/><Relationship Id="rId94" Type="http://schemas.openxmlformats.org/officeDocument/2006/relationships/hyperlink" Target="https://wyoleg.gov/Legislation/2025/HB0095" TargetMode="External"/><Relationship Id="rId148" Type="http://schemas.openxmlformats.org/officeDocument/2006/relationships/hyperlink" Target="https://wyoleg.gov/Legislation/2025/HB0149" TargetMode="External"/><Relationship Id="rId355" Type="http://schemas.openxmlformats.org/officeDocument/2006/relationships/hyperlink" Target="https://wyoleg.gov/Legislation/2025/SF0045" TargetMode="External"/><Relationship Id="rId397" Type="http://schemas.openxmlformats.org/officeDocument/2006/relationships/hyperlink" Target="https://wyoleg.gov/Legislation/2025/SF0087" TargetMode="External"/><Relationship Id="rId520" Type="http://schemas.openxmlformats.org/officeDocument/2006/relationships/hyperlink" Target="https://wyoleg.gov/Legislation/2025/HB0310" TargetMode="External"/><Relationship Id="rId215" Type="http://schemas.openxmlformats.org/officeDocument/2006/relationships/hyperlink" Target="https://wyoleg.gov/Legislation/2025/HB0216" TargetMode="External"/><Relationship Id="rId257" Type="http://schemas.openxmlformats.org/officeDocument/2006/relationships/hyperlink" Target="https://wyoleg.gov/Legislation/2025/HB0258" TargetMode="External"/><Relationship Id="rId422" Type="http://schemas.openxmlformats.org/officeDocument/2006/relationships/hyperlink" Target="https://wyoleg.gov/Legislation/2025/SF0112" TargetMode="External"/><Relationship Id="rId464" Type="http://schemas.openxmlformats.org/officeDocument/2006/relationships/hyperlink" Target="https://wyoleg.gov/Legislation/2025/SF0154" TargetMode="External"/><Relationship Id="rId299" Type="http://schemas.openxmlformats.org/officeDocument/2006/relationships/hyperlink" Target="https://wyoleg.gov/Legislation/2025/HB0300" TargetMode="External"/><Relationship Id="rId63" Type="http://schemas.openxmlformats.org/officeDocument/2006/relationships/hyperlink" Target="https://wyoleg.gov/Legislation/2025/HB0064" TargetMode="External"/><Relationship Id="rId159" Type="http://schemas.openxmlformats.org/officeDocument/2006/relationships/hyperlink" Target="https://wyoleg.gov/Legislation/2025/HB0160" TargetMode="External"/><Relationship Id="rId366" Type="http://schemas.openxmlformats.org/officeDocument/2006/relationships/hyperlink" Target="https://wyoleg.gov/Legislation/2025/SF0056" TargetMode="External"/><Relationship Id="rId226" Type="http://schemas.openxmlformats.org/officeDocument/2006/relationships/hyperlink" Target="https://wyoleg.gov/Legislation/2025/HB0227" TargetMode="External"/><Relationship Id="rId433" Type="http://schemas.openxmlformats.org/officeDocument/2006/relationships/hyperlink" Target="https://wyoleg.gov/Legislation/2025/SF0123" TargetMode="External"/><Relationship Id="rId74" Type="http://schemas.openxmlformats.org/officeDocument/2006/relationships/hyperlink" Target="https://wyoleg.gov/Legislation/2025/HB0075" TargetMode="External"/><Relationship Id="rId377" Type="http://schemas.openxmlformats.org/officeDocument/2006/relationships/hyperlink" Target="https://wyoleg.gov/Legislation/2025/SF0067" TargetMode="External"/><Relationship Id="rId500" Type="http://schemas.openxmlformats.org/officeDocument/2006/relationships/hyperlink" Target="https://wyoleg.gov/Legislation/2025/SF0190" TargetMode="External"/><Relationship Id="rId5" Type="http://schemas.openxmlformats.org/officeDocument/2006/relationships/hyperlink" Target="https://wyoleg.gov/Legislation/2025/HB0006" TargetMode="External"/><Relationship Id="rId237" Type="http://schemas.openxmlformats.org/officeDocument/2006/relationships/hyperlink" Target="https://wyoleg.gov/Legislation/2025/HB0238" TargetMode="External"/><Relationship Id="rId444" Type="http://schemas.openxmlformats.org/officeDocument/2006/relationships/hyperlink" Target="https://wyoleg.gov/Legislation/2025/SF0134" TargetMode="External"/><Relationship Id="rId290" Type="http://schemas.openxmlformats.org/officeDocument/2006/relationships/hyperlink" Target="https://wyoleg.gov/Legislation/2025/HB0291" TargetMode="External"/><Relationship Id="rId304" Type="http://schemas.openxmlformats.org/officeDocument/2006/relationships/hyperlink" Target="https://wyoleg.gov/Legislation/2025/HB0305" TargetMode="External"/><Relationship Id="rId388" Type="http://schemas.openxmlformats.org/officeDocument/2006/relationships/hyperlink" Target="https://wyoleg.gov/Legislation/2025/SF0078" TargetMode="External"/><Relationship Id="rId511" Type="http://schemas.openxmlformats.org/officeDocument/2006/relationships/hyperlink" Target="https://wyoleg.gov/Legislation/2025/SJ0005" TargetMode="External"/><Relationship Id="rId85" Type="http://schemas.openxmlformats.org/officeDocument/2006/relationships/hyperlink" Target="https://wyoleg.gov/Legislation/2025/HB0086" TargetMode="External"/><Relationship Id="rId150" Type="http://schemas.openxmlformats.org/officeDocument/2006/relationships/hyperlink" Target="https://wyoleg.gov/Legislation/2025/HB0151" TargetMode="External"/><Relationship Id="rId248" Type="http://schemas.openxmlformats.org/officeDocument/2006/relationships/hyperlink" Target="https://wyoleg.gov/Legislation/2025/HB0249" TargetMode="External"/><Relationship Id="rId455" Type="http://schemas.openxmlformats.org/officeDocument/2006/relationships/hyperlink" Target="https://wyoleg.gov/Legislation/2025/SF0145" TargetMode="External"/><Relationship Id="rId12" Type="http://schemas.openxmlformats.org/officeDocument/2006/relationships/hyperlink" Target="https://wyoleg.gov/Legislation/2025/HB0013" TargetMode="External"/><Relationship Id="rId108" Type="http://schemas.openxmlformats.org/officeDocument/2006/relationships/hyperlink" Target="https://wyoleg.gov/Legislation/2025/HB0109" TargetMode="External"/><Relationship Id="rId315" Type="http://schemas.openxmlformats.org/officeDocument/2006/relationships/hyperlink" Target="https://wyoleg.gov/Legislation/2025/SF0005" TargetMode="External"/><Relationship Id="rId522" Type="http://schemas.openxmlformats.org/officeDocument/2006/relationships/hyperlink" Target="https://wyoleg.gov/Legislation/2025/HB0312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yoleg.gov/Legislation/2025/HB0117" TargetMode="External"/><Relationship Id="rId21" Type="http://schemas.openxmlformats.org/officeDocument/2006/relationships/hyperlink" Target="https://wyoleg.gov/Legislation/2025/HB0021" TargetMode="External"/><Relationship Id="rId324" Type="http://schemas.openxmlformats.org/officeDocument/2006/relationships/hyperlink" Target="https://wyoleg.gov/Legislation/2025/SF0013" TargetMode="External"/><Relationship Id="rId531" Type="http://schemas.openxmlformats.org/officeDocument/2006/relationships/hyperlink" Target="https://wyoleg.gov/Legislation/2025/HB0320" TargetMode="External"/><Relationship Id="rId170" Type="http://schemas.openxmlformats.org/officeDocument/2006/relationships/hyperlink" Target="https://wyoleg.gov/Legislation/2025/HB0170" TargetMode="External"/><Relationship Id="rId268" Type="http://schemas.openxmlformats.org/officeDocument/2006/relationships/hyperlink" Target="https://wyoleg.gov/Legislation/2025/HB0268" TargetMode="External"/><Relationship Id="rId475" Type="http://schemas.openxmlformats.org/officeDocument/2006/relationships/hyperlink" Target="https://wyoleg.gov/Legislation/2025/SF0164" TargetMode="External"/><Relationship Id="rId32" Type="http://schemas.openxmlformats.org/officeDocument/2006/relationships/hyperlink" Target="https://wyoleg.gov/Legislation/2025/HB0032" TargetMode="External"/><Relationship Id="rId128" Type="http://schemas.openxmlformats.org/officeDocument/2006/relationships/hyperlink" Target="https://wyoleg.gov/Legislation/2025/HB0128" TargetMode="External"/><Relationship Id="rId335" Type="http://schemas.openxmlformats.org/officeDocument/2006/relationships/hyperlink" Target="https://wyoleg.gov/Legislation/2025/SF0024" TargetMode="External"/><Relationship Id="rId542" Type="http://schemas.openxmlformats.org/officeDocument/2006/relationships/hyperlink" Target="https://wyoleg.gov/Legislation/2025/HB0331" TargetMode="External"/><Relationship Id="rId181" Type="http://schemas.openxmlformats.org/officeDocument/2006/relationships/hyperlink" Target="https://wyoleg.gov/Legislation/2025/HB0181" TargetMode="External"/><Relationship Id="rId402" Type="http://schemas.openxmlformats.org/officeDocument/2006/relationships/hyperlink" Target="https://wyoleg.gov/Legislation/2025/SF0091" TargetMode="External"/><Relationship Id="rId279" Type="http://schemas.openxmlformats.org/officeDocument/2006/relationships/hyperlink" Target="https://wyoleg.gov/Legislation/2025/HB0279" TargetMode="External"/><Relationship Id="rId486" Type="http://schemas.openxmlformats.org/officeDocument/2006/relationships/hyperlink" Target="https://wyoleg.gov/Legislation/2025/SF0175" TargetMode="External"/><Relationship Id="rId43" Type="http://schemas.openxmlformats.org/officeDocument/2006/relationships/hyperlink" Target="https://wyoleg.gov/Legislation/2025/HB0043" TargetMode="External"/><Relationship Id="rId139" Type="http://schemas.openxmlformats.org/officeDocument/2006/relationships/hyperlink" Target="https://wyoleg.gov/Legislation/2025/HB0139" TargetMode="External"/><Relationship Id="rId346" Type="http://schemas.openxmlformats.org/officeDocument/2006/relationships/hyperlink" Target="https://wyoleg.gov/Legislation/2025/SF0035" TargetMode="External"/><Relationship Id="rId553" Type="http://schemas.openxmlformats.org/officeDocument/2006/relationships/hyperlink" Target="https://www.wyoleg.gov/Legislation/2025/SF0197" TargetMode="External"/><Relationship Id="rId192" Type="http://schemas.openxmlformats.org/officeDocument/2006/relationships/hyperlink" Target="https://wyoleg.gov/Legislation/2025/HB0192" TargetMode="External"/><Relationship Id="rId206" Type="http://schemas.openxmlformats.org/officeDocument/2006/relationships/hyperlink" Target="https://wyoleg.gov/Legislation/2025/HB0206" TargetMode="External"/><Relationship Id="rId413" Type="http://schemas.openxmlformats.org/officeDocument/2006/relationships/hyperlink" Target="https://wyoleg.gov/Legislation/2025/SF0102" TargetMode="External"/><Relationship Id="rId497" Type="http://schemas.openxmlformats.org/officeDocument/2006/relationships/hyperlink" Target="https://wyoleg.gov/Legislation/2025/SF0186" TargetMode="External"/><Relationship Id="rId357" Type="http://schemas.openxmlformats.org/officeDocument/2006/relationships/hyperlink" Target="https://wyoleg.gov/Legislation/2025/SF0046" TargetMode="External"/><Relationship Id="rId54" Type="http://schemas.openxmlformats.org/officeDocument/2006/relationships/hyperlink" Target="https://wyoleg.gov/Legislation/2025/HB0054" TargetMode="External"/><Relationship Id="rId96" Type="http://schemas.openxmlformats.org/officeDocument/2006/relationships/hyperlink" Target="https://wyoleg.gov/Legislation/2025/HB0096" TargetMode="External"/><Relationship Id="rId161" Type="http://schemas.openxmlformats.org/officeDocument/2006/relationships/hyperlink" Target="https://wyoleg.gov/Legislation/2025/HB0161" TargetMode="External"/><Relationship Id="rId217" Type="http://schemas.openxmlformats.org/officeDocument/2006/relationships/hyperlink" Target="https://wyoleg.gov/Legislation/2025/HB0217" TargetMode="External"/><Relationship Id="rId399" Type="http://schemas.openxmlformats.org/officeDocument/2006/relationships/hyperlink" Target="https://wyoleg.gov/Legislation/2025/SF0088" TargetMode="External"/><Relationship Id="rId259" Type="http://schemas.openxmlformats.org/officeDocument/2006/relationships/hyperlink" Target="https://wyoleg.gov/Legislation/2025/HB0259" TargetMode="External"/><Relationship Id="rId424" Type="http://schemas.openxmlformats.org/officeDocument/2006/relationships/hyperlink" Target="https://wyoleg.gov/Legislation/2025/SF0113" TargetMode="External"/><Relationship Id="rId466" Type="http://schemas.openxmlformats.org/officeDocument/2006/relationships/hyperlink" Target="https://wyoleg.gov/Legislation/2025/SF0155" TargetMode="External"/><Relationship Id="rId23" Type="http://schemas.openxmlformats.org/officeDocument/2006/relationships/hyperlink" Target="https://wyoleg.gov/Legislation/2025/HB0023" TargetMode="External"/><Relationship Id="rId119" Type="http://schemas.openxmlformats.org/officeDocument/2006/relationships/hyperlink" Target="https://wyoleg.gov/Legislation/2025/HB0119" TargetMode="External"/><Relationship Id="rId270" Type="http://schemas.openxmlformats.org/officeDocument/2006/relationships/hyperlink" Target="https://wyoleg.gov/Legislation/2025/HB0270" TargetMode="External"/><Relationship Id="rId326" Type="http://schemas.openxmlformats.org/officeDocument/2006/relationships/hyperlink" Target="https://wyoleg.gov/Legislation/2025/SF0015" TargetMode="External"/><Relationship Id="rId533" Type="http://schemas.openxmlformats.org/officeDocument/2006/relationships/hyperlink" Target="https://wyoleg.gov/Legislation/2025/HB0322" TargetMode="External"/><Relationship Id="rId65" Type="http://schemas.openxmlformats.org/officeDocument/2006/relationships/hyperlink" Target="https://wyoleg.gov/Legislation/2025/HB0065" TargetMode="External"/><Relationship Id="rId130" Type="http://schemas.openxmlformats.org/officeDocument/2006/relationships/hyperlink" Target="https://wyoleg.gov/Legislation/2025/HB0130" TargetMode="External"/><Relationship Id="rId368" Type="http://schemas.openxmlformats.org/officeDocument/2006/relationships/hyperlink" Target="https://wyoleg.gov/Legislation/2025/SF0057" TargetMode="External"/><Relationship Id="rId172" Type="http://schemas.openxmlformats.org/officeDocument/2006/relationships/hyperlink" Target="https://wyoleg.gov/Legislation/2025/HB0172" TargetMode="External"/><Relationship Id="rId228" Type="http://schemas.openxmlformats.org/officeDocument/2006/relationships/hyperlink" Target="https://wyoleg.gov/Legislation/2025/HB0228" TargetMode="External"/><Relationship Id="rId435" Type="http://schemas.openxmlformats.org/officeDocument/2006/relationships/hyperlink" Target="https://wyoleg.gov/Legislation/2025/SF0124" TargetMode="External"/><Relationship Id="rId477" Type="http://schemas.openxmlformats.org/officeDocument/2006/relationships/hyperlink" Target="https://wyoleg.gov/Legislation/2025/SF0166" TargetMode="External"/><Relationship Id="rId281" Type="http://schemas.openxmlformats.org/officeDocument/2006/relationships/hyperlink" Target="https://wyoleg.gov/Legislation/2025/HB0281" TargetMode="External"/><Relationship Id="rId337" Type="http://schemas.openxmlformats.org/officeDocument/2006/relationships/hyperlink" Target="https://wyoleg.gov/Legislation/2025/SF0026" TargetMode="External"/><Relationship Id="rId502" Type="http://schemas.openxmlformats.org/officeDocument/2006/relationships/hyperlink" Target="https://wyoleg.gov/Legislation/2025/SF0191" TargetMode="External"/><Relationship Id="rId34" Type="http://schemas.openxmlformats.org/officeDocument/2006/relationships/hyperlink" Target="https://wyoleg.gov/Legislation/2025/HB0034" TargetMode="External"/><Relationship Id="rId76" Type="http://schemas.openxmlformats.org/officeDocument/2006/relationships/hyperlink" Target="https://wyoleg.gov/Legislation/2025/HB0076" TargetMode="External"/><Relationship Id="rId141" Type="http://schemas.openxmlformats.org/officeDocument/2006/relationships/hyperlink" Target="https://wyoleg.gov/Legislation/2025/HB0141" TargetMode="External"/><Relationship Id="rId379" Type="http://schemas.openxmlformats.org/officeDocument/2006/relationships/hyperlink" Target="https://wyoleg.gov/Legislation/2025/SF0068" TargetMode="External"/><Relationship Id="rId544" Type="http://schemas.openxmlformats.org/officeDocument/2006/relationships/hyperlink" Target="https://wyoleg.gov/Legislation/2025/HB0333" TargetMode="External"/><Relationship Id="rId7" Type="http://schemas.openxmlformats.org/officeDocument/2006/relationships/hyperlink" Target="https://wyoleg.gov/Legislation/2025/HB0007" TargetMode="External"/><Relationship Id="rId183" Type="http://schemas.openxmlformats.org/officeDocument/2006/relationships/hyperlink" Target="https://wyoleg.gov/Legislation/2025/HB0183" TargetMode="External"/><Relationship Id="rId239" Type="http://schemas.openxmlformats.org/officeDocument/2006/relationships/hyperlink" Target="https://wyoleg.gov/Legislation/2025/HB0239" TargetMode="External"/><Relationship Id="rId390" Type="http://schemas.openxmlformats.org/officeDocument/2006/relationships/hyperlink" Target="https://wyoleg.gov/Legislation/2025/SF0079" TargetMode="External"/><Relationship Id="rId404" Type="http://schemas.openxmlformats.org/officeDocument/2006/relationships/hyperlink" Target="https://wyoleg.gov/Legislation/2025/SF0093" TargetMode="External"/><Relationship Id="rId446" Type="http://schemas.openxmlformats.org/officeDocument/2006/relationships/hyperlink" Target="https://wyoleg.gov/Legislation/2025/SF0135" TargetMode="External"/><Relationship Id="rId250" Type="http://schemas.openxmlformats.org/officeDocument/2006/relationships/hyperlink" Target="https://wyoleg.gov/Legislation/2025/HB0250" TargetMode="External"/><Relationship Id="rId292" Type="http://schemas.openxmlformats.org/officeDocument/2006/relationships/hyperlink" Target="https://wyoleg.gov/Legislation/2025/HB0292" TargetMode="External"/><Relationship Id="rId306" Type="http://schemas.openxmlformats.org/officeDocument/2006/relationships/hyperlink" Target="https://wyoleg.gov/Legislation/2025/HB0306" TargetMode="External"/><Relationship Id="rId488" Type="http://schemas.openxmlformats.org/officeDocument/2006/relationships/hyperlink" Target="https://wyoleg.gov/Legislation/2025/SF0177" TargetMode="External"/><Relationship Id="rId45" Type="http://schemas.openxmlformats.org/officeDocument/2006/relationships/hyperlink" Target="https://wyoleg.gov/Legislation/2025/HB0045" TargetMode="External"/><Relationship Id="rId87" Type="http://schemas.openxmlformats.org/officeDocument/2006/relationships/hyperlink" Target="https://wyoleg.gov/Legislation/2025/HB0087" TargetMode="External"/><Relationship Id="rId110" Type="http://schemas.openxmlformats.org/officeDocument/2006/relationships/hyperlink" Target="https://wyoleg.gov/Legislation/2025/HB0110" TargetMode="External"/><Relationship Id="rId348" Type="http://schemas.openxmlformats.org/officeDocument/2006/relationships/hyperlink" Target="https://wyoleg.gov/Legislation/2025/SF0037" TargetMode="External"/><Relationship Id="rId513" Type="http://schemas.openxmlformats.org/officeDocument/2006/relationships/hyperlink" Target="https://wyoleg.gov/Legislation/2025/SJ0006" TargetMode="External"/><Relationship Id="rId555" Type="http://schemas.openxmlformats.org/officeDocument/2006/relationships/hyperlink" Target="https://wyoleg.gov/Legislation/2025/HB0001" TargetMode="External"/><Relationship Id="rId152" Type="http://schemas.openxmlformats.org/officeDocument/2006/relationships/hyperlink" Target="https://wyoleg.gov/Legislation/2025/HB0152" TargetMode="External"/><Relationship Id="rId194" Type="http://schemas.openxmlformats.org/officeDocument/2006/relationships/hyperlink" Target="https://wyoleg.gov/Legislation/2025/HB0194" TargetMode="External"/><Relationship Id="rId208" Type="http://schemas.openxmlformats.org/officeDocument/2006/relationships/hyperlink" Target="https://wyoleg.gov/Legislation/2025/HB0208" TargetMode="External"/><Relationship Id="rId415" Type="http://schemas.openxmlformats.org/officeDocument/2006/relationships/hyperlink" Target="https://wyoleg.gov/Legislation/2025/SF0104" TargetMode="External"/><Relationship Id="rId457" Type="http://schemas.openxmlformats.org/officeDocument/2006/relationships/hyperlink" Target="https://wyoleg.gov/Legislation/2025/SF0146" TargetMode="External"/><Relationship Id="rId261" Type="http://schemas.openxmlformats.org/officeDocument/2006/relationships/hyperlink" Target="https://wyoleg.gov/Legislation/2025/HB0261" TargetMode="External"/><Relationship Id="rId499" Type="http://schemas.openxmlformats.org/officeDocument/2006/relationships/hyperlink" Target="https://wyoleg.gov/Legislation/2025/SF0188" TargetMode="External"/><Relationship Id="rId14" Type="http://schemas.openxmlformats.org/officeDocument/2006/relationships/hyperlink" Target="https://wyoleg.gov/Legislation/2025/HB0014" TargetMode="External"/><Relationship Id="rId56" Type="http://schemas.openxmlformats.org/officeDocument/2006/relationships/hyperlink" Target="https://wyoleg.gov/Legislation/2025/HB0056" TargetMode="External"/><Relationship Id="rId317" Type="http://schemas.openxmlformats.org/officeDocument/2006/relationships/hyperlink" Target="https://wyoleg.gov/Legislation/2025/SF0006" TargetMode="External"/><Relationship Id="rId359" Type="http://schemas.openxmlformats.org/officeDocument/2006/relationships/hyperlink" Target="https://wyoleg.gov/Legislation/2025/SF0048" TargetMode="External"/><Relationship Id="rId524" Type="http://schemas.openxmlformats.org/officeDocument/2006/relationships/hyperlink" Target="https://wyoleg.gov/Legislation/2025/HB0313" TargetMode="External"/><Relationship Id="rId98" Type="http://schemas.openxmlformats.org/officeDocument/2006/relationships/hyperlink" Target="https://wyoleg.gov/Legislation/2025/HB0098" TargetMode="External"/><Relationship Id="rId121" Type="http://schemas.openxmlformats.org/officeDocument/2006/relationships/hyperlink" Target="https://wyoleg.gov/Legislation/2025/HB0121" TargetMode="External"/><Relationship Id="rId163" Type="http://schemas.openxmlformats.org/officeDocument/2006/relationships/hyperlink" Target="https://wyoleg.gov/Legislation/2025/HB0163" TargetMode="External"/><Relationship Id="rId219" Type="http://schemas.openxmlformats.org/officeDocument/2006/relationships/hyperlink" Target="https://wyoleg.gov/Legislation/2025/HB0219" TargetMode="External"/><Relationship Id="rId370" Type="http://schemas.openxmlformats.org/officeDocument/2006/relationships/hyperlink" Target="https://wyoleg.gov/Legislation/2025/SF0059" TargetMode="External"/><Relationship Id="rId426" Type="http://schemas.openxmlformats.org/officeDocument/2006/relationships/hyperlink" Target="https://wyoleg.gov/Legislation/2025/SF0115" TargetMode="External"/><Relationship Id="rId230" Type="http://schemas.openxmlformats.org/officeDocument/2006/relationships/hyperlink" Target="https://wyoleg.gov/Legislation/2025/HB0230" TargetMode="External"/><Relationship Id="rId468" Type="http://schemas.openxmlformats.org/officeDocument/2006/relationships/hyperlink" Target="https://wyoleg.gov/Legislation/2025/SF0157" TargetMode="External"/><Relationship Id="rId25" Type="http://schemas.openxmlformats.org/officeDocument/2006/relationships/hyperlink" Target="https://wyoleg.gov/Legislation/2025/HB0025" TargetMode="External"/><Relationship Id="rId67" Type="http://schemas.openxmlformats.org/officeDocument/2006/relationships/hyperlink" Target="https://wyoleg.gov/Legislation/2025/HB0067" TargetMode="External"/><Relationship Id="rId272" Type="http://schemas.openxmlformats.org/officeDocument/2006/relationships/hyperlink" Target="https://wyoleg.gov/Legislation/2025/HB0272" TargetMode="External"/><Relationship Id="rId328" Type="http://schemas.openxmlformats.org/officeDocument/2006/relationships/hyperlink" Target="https://wyoleg.gov/Legislation/2025/SF0017" TargetMode="External"/><Relationship Id="rId535" Type="http://schemas.openxmlformats.org/officeDocument/2006/relationships/hyperlink" Target="https://wyoleg.gov/Legislation/2025/HB0324" TargetMode="External"/><Relationship Id="rId132" Type="http://schemas.openxmlformats.org/officeDocument/2006/relationships/hyperlink" Target="https://wyoleg.gov/Legislation/2025/HB0132" TargetMode="External"/><Relationship Id="rId174" Type="http://schemas.openxmlformats.org/officeDocument/2006/relationships/hyperlink" Target="https://wyoleg.gov/Legislation/2025/HB0174" TargetMode="External"/><Relationship Id="rId381" Type="http://schemas.openxmlformats.org/officeDocument/2006/relationships/hyperlink" Target="https://wyoleg.gov/Legislation/2025/SF0070" TargetMode="External"/><Relationship Id="rId241" Type="http://schemas.openxmlformats.org/officeDocument/2006/relationships/hyperlink" Target="https://wyoleg.gov/Legislation/2025/HB0241" TargetMode="External"/><Relationship Id="rId437" Type="http://schemas.openxmlformats.org/officeDocument/2006/relationships/hyperlink" Target="https://wyoleg.gov/Legislation/2025/SF0126" TargetMode="External"/><Relationship Id="rId479" Type="http://schemas.openxmlformats.org/officeDocument/2006/relationships/hyperlink" Target="https://wyoleg.gov/Legislation/2025/SF0168" TargetMode="External"/><Relationship Id="rId36" Type="http://schemas.openxmlformats.org/officeDocument/2006/relationships/hyperlink" Target="https://wyoleg.gov/Legislation/2025/HB0036" TargetMode="External"/><Relationship Id="rId283" Type="http://schemas.openxmlformats.org/officeDocument/2006/relationships/hyperlink" Target="https://wyoleg.gov/Legislation/2025/HB0283" TargetMode="External"/><Relationship Id="rId339" Type="http://schemas.openxmlformats.org/officeDocument/2006/relationships/hyperlink" Target="https://wyoleg.gov/Legislation/2025/SF0028" TargetMode="External"/><Relationship Id="rId490" Type="http://schemas.openxmlformats.org/officeDocument/2006/relationships/hyperlink" Target="https://wyoleg.gov/Legislation/2025/SF0179" TargetMode="External"/><Relationship Id="rId504" Type="http://schemas.openxmlformats.org/officeDocument/2006/relationships/hyperlink" Target="https://wyoleg.gov/Legislation/2025/SF0193" TargetMode="External"/><Relationship Id="rId546" Type="http://schemas.openxmlformats.org/officeDocument/2006/relationships/hyperlink" Target="https://wyoleg.gov/Legislation/2025/HB0335" TargetMode="External"/><Relationship Id="rId78" Type="http://schemas.openxmlformats.org/officeDocument/2006/relationships/hyperlink" Target="https://wyoleg.gov/Legislation/2025/HB0078" TargetMode="External"/><Relationship Id="rId101" Type="http://schemas.openxmlformats.org/officeDocument/2006/relationships/hyperlink" Target="https://wyoleg.gov/Legislation/2025/HB0101" TargetMode="External"/><Relationship Id="rId143" Type="http://schemas.openxmlformats.org/officeDocument/2006/relationships/hyperlink" Target="https://wyoleg.gov/Legislation/2025/HB0143" TargetMode="External"/><Relationship Id="rId185" Type="http://schemas.openxmlformats.org/officeDocument/2006/relationships/hyperlink" Target="https://wyoleg.gov/Legislation/2025/HB0185" TargetMode="External"/><Relationship Id="rId350" Type="http://schemas.openxmlformats.org/officeDocument/2006/relationships/hyperlink" Target="https://wyoleg.gov/Legislation/2025/SF0039" TargetMode="External"/><Relationship Id="rId406" Type="http://schemas.openxmlformats.org/officeDocument/2006/relationships/hyperlink" Target="https://wyoleg.gov/Legislation/2025/SF0095" TargetMode="External"/><Relationship Id="rId9" Type="http://schemas.openxmlformats.org/officeDocument/2006/relationships/hyperlink" Target="https://wyoleg.gov/Legislation/2025/HB0009" TargetMode="External"/><Relationship Id="rId210" Type="http://schemas.openxmlformats.org/officeDocument/2006/relationships/hyperlink" Target="https://wyoleg.gov/Legislation/2025/HB0210" TargetMode="External"/><Relationship Id="rId392" Type="http://schemas.openxmlformats.org/officeDocument/2006/relationships/hyperlink" Target="https://wyoleg.gov/Legislation/2025/SF0081" TargetMode="External"/><Relationship Id="rId448" Type="http://schemas.openxmlformats.org/officeDocument/2006/relationships/hyperlink" Target="https://wyoleg.gov/Legislation/2025/SF0137" TargetMode="External"/><Relationship Id="rId252" Type="http://schemas.openxmlformats.org/officeDocument/2006/relationships/hyperlink" Target="https://wyoleg.gov/Legislation/2025/HB0252" TargetMode="External"/><Relationship Id="rId294" Type="http://schemas.openxmlformats.org/officeDocument/2006/relationships/hyperlink" Target="https://wyoleg.gov/Legislation/2025/HB0294" TargetMode="External"/><Relationship Id="rId308" Type="http://schemas.openxmlformats.org/officeDocument/2006/relationships/hyperlink" Target="https://wyoleg.gov/Legislation/2025/HJ0001" TargetMode="External"/><Relationship Id="rId515" Type="http://schemas.openxmlformats.org/officeDocument/2006/relationships/hyperlink" Target="https://wyoleg.gov/Legislation/2025/SJ0008" TargetMode="External"/><Relationship Id="rId47" Type="http://schemas.openxmlformats.org/officeDocument/2006/relationships/hyperlink" Target="https://wyoleg.gov/Legislation/2025/HB0047" TargetMode="External"/><Relationship Id="rId89" Type="http://schemas.openxmlformats.org/officeDocument/2006/relationships/hyperlink" Target="https://wyoleg.gov/Legislation/2025/HB0089" TargetMode="External"/><Relationship Id="rId112" Type="http://schemas.openxmlformats.org/officeDocument/2006/relationships/hyperlink" Target="https://wyoleg.gov/Legislation/2025/HB0112" TargetMode="External"/><Relationship Id="rId154" Type="http://schemas.openxmlformats.org/officeDocument/2006/relationships/hyperlink" Target="https://wyoleg.gov/Legislation/2025/HB0154" TargetMode="External"/><Relationship Id="rId361" Type="http://schemas.openxmlformats.org/officeDocument/2006/relationships/hyperlink" Target="https://wyoleg.gov/Legislation/2025/SF0050" TargetMode="External"/><Relationship Id="rId196" Type="http://schemas.openxmlformats.org/officeDocument/2006/relationships/hyperlink" Target="https://wyoleg.gov/Legislation/2025/HB0196" TargetMode="External"/><Relationship Id="rId417" Type="http://schemas.openxmlformats.org/officeDocument/2006/relationships/hyperlink" Target="https://wyoleg.gov/Legislation/2025/SF0106" TargetMode="External"/><Relationship Id="rId459" Type="http://schemas.openxmlformats.org/officeDocument/2006/relationships/hyperlink" Target="https://wyoleg.gov/Legislation/2025/SF0148" TargetMode="External"/><Relationship Id="rId16" Type="http://schemas.openxmlformats.org/officeDocument/2006/relationships/hyperlink" Target="https://wyoleg.gov/Legislation/2025/HB0016" TargetMode="External"/><Relationship Id="rId221" Type="http://schemas.openxmlformats.org/officeDocument/2006/relationships/hyperlink" Target="https://wyoleg.gov/Legislation/2025/HB0221" TargetMode="External"/><Relationship Id="rId263" Type="http://schemas.openxmlformats.org/officeDocument/2006/relationships/hyperlink" Target="https://wyoleg.gov/Legislation/2025/HB0263" TargetMode="External"/><Relationship Id="rId319" Type="http://schemas.openxmlformats.org/officeDocument/2006/relationships/hyperlink" Target="https://wyoleg.gov/Legislation/2025/SF0008" TargetMode="External"/><Relationship Id="rId470" Type="http://schemas.openxmlformats.org/officeDocument/2006/relationships/hyperlink" Target="https://wyoleg.gov/Legislation/2025/SF0159" TargetMode="External"/><Relationship Id="rId526" Type="http://schemas.openxmlformats.org/officeDocument/2006/relationships/hyperlink" Target="https://wyoleg.gov/Legislation/2025/HB0315" TargetMode="External"/><Relationship Id="rId58" Type="http://schemas.openxmlformats.org/officeDocument/2006/relationships/hyperlink" Target="https://wyoleg.gov/Legislation/2025/HB0058" TargetMode="External"/><Relationship Id="rId123" Type="http://schemas.openxmlformats.org/officeDocument/2006/relationships/hyperlink" Target="https://wyoleg.gov/Legislation/2025/HB0123" TargetMode="External"/><Relationship Id="rId330" Type="http://schemas.openxmlformats.org/officeDocument/2006/relationships/hyperlink" Target="https://wyoleg.gov/Legislation/2025/SF0019" TargetMode="External"/><Relationship Id="rId165" Type="http://schemas.openxmlformats.org/officeDocument/2006/relationships/hyperlink" Target="https://wyoleg.gov/Legislation/2025/HB0165" TargetMode="External"/><Relationship Id="rId372" Type="http://schemas.openxmlformats.org/officeDocument/2006/relationships/hyperlink" Target="https://wyoleg.gov/Legislation/2025/SF0061" TargetMode="External"/><Relationship Id="rId428" Type="http://schemas.openxmlformats.org/officeDocument/2006/relationships/hyperlink" Target="https://wyoleg.gov/Legislation/2025/SF0117" TargetMode="External"/><Relationship Id="rId232" Type="http://schemas.openxmlformats.org/officeDocument/2006/relationships/hyperlink" Target="https://wyoleg.gov/Legislation/2025/HB0232" TargetMode="External"/><Relationship Id="rId274" Type="http://schemas.openxmlformats.org/officeDocument/2006/relationships/hyperlink" Target="https://wyoleg.gov/Legislation/2025/HB0274" TargetMode="External"/><Relationship Id="rId481" Type="http://schemas.openxmlformats.org/officeDocument/2006/relationships/hyperlink" Target="https://wyoleg.gov/Legislation/2025/SF0170" TargetMode="External"/><Relationship Id="rId27" Type="http://schemas.openxmlformats.org/officeDocument/2006/relationships/hyperlink" Target="https://wyoleg.gov/Legislation/2025/HB0027" TargetMode="External"/><Relationship Id="rId69" Type="http://schemas.openxmlformats.org/officeDocument/2006/relationships/hyperlink" Target="https://wyoleg.gov/Legislation/2025/HB0069" TargetMode="External"/><Relationship Id="rId134" Type="http://schemas.openxmlformats.org/officeDocument/2006/relationships/hyperlink" Target="https://wyoleg.gov/Legislation/2025/HB0134" TargetMode="External"/><Relationship Id="rId537" Type="http://schemas.openxmlformats.org/officeDocument/2006/relationships/hyperlink" Target="https://wyoleg.gov/Legislation/2025/HB0326" TargetMode="External"/><Relationship Id="rId80" Type="http://schemas.openxmlformats.org/officeDocument/2006/relationships/hyperlink" Target="https://wyoleg.gov/Legislation/2025/HB0080" TargetMode="External"/><Relationship Id="rId176" Type="http://schemas.openxmlformats.org/officeDocument/2006/relationships/hyperlink" Target="https://wyoleg.gov/Legislation/2025/HB0176" TargetMode="External"/><Relationship Id="rId341" Type="http://schemas.openxmlformats.org/officeDocument/2006/relationships/hyperlink" Target="https://wyoleg.gov/Legislation/2025/SF0030" TargetMode="External"/><Relationship Id="rId383" Type="http://schemas.openxmlformats.org/officeDocument/2006/relationships/hyperlink" Target="https://wyoleg.gov/Legislation/2025/SF0072" TargetMode="External"/><Relationship Id="rId439" Type="http://schemas.openxmlformats.org/officeDocument/2006/relationships/hyperlink" Target="https://wyoleg.gov/Legislation/2025/SF0128" TargetMode="External"/><Relationship Id="rId201" Type="http://schemas.openxmlformats.org/officeDocument/2006/relationships/hyperlink" Target="https://wyoleg.gov/Legislation/2025/HB0201" TargetMode="External"/><Relationship Id="rId243" Type="http://schemas.openxmlformats.org/officeDocument/2006/relationships/hyperlink" Target="https://wyoleg.gov/Legislation/2025/HB0243" TargetMode="External"/><Relationship Id="rId285" Type="http://schemas.openxmlformats.org/officeDocument/2006/relationships/hyperlink" Target="https://wyoleg.gov/Legislation/2025/HB0285" TargetMode="External"/><Relationship Id="rId450" Type="http://schemas.openxmlformats.org/officeDocument/2006/relationships/hyperlink" Target="https://wyoleg.gov/Legislation/2025/SF0139" TargetMode="External"/><Relationship Id="rId506" Type="http://schemas.openxmlformats.org/officeDocument/2006/relationships/hyperlink" Target="https://wyoleg.gov/Legislation/2025/SF0195" TargetMode="External"/><Relationship Id="rId38" Type="http://schemas.openxmlformats.org/officeDocument/2006/relationships/hyperlink" Target="https://wyoleg.gov/Legislation/2025/HB0038" TargetMode="External"/><Relationship Id="rId103" Type="http://schemas.openxmlformats.org/officeDocument/2006/relationships/hyperlink" Target="https://wyoleg.gov/Legislation/2025/HB0103" TargetMode="External"/><Relationship Id="rId310" Type="http://schemas.openxmlformats.org/officeDocument/2006/relationships/hyperlink" Target="https://wyoleg.gov/Legislation/2025/HJ0003" TargetMode="External"/><Relationship Id="rId492" Type="http://schemas.openxmlformats.org/officeDocument/2006/relationships/hyperlink" Target="https://wyoleg.gov/Legislation/2025/SF0181" TargetMode="External"/><Relationship Id="rId548" Type="http://schemas.openxmlformats.org/officeDocument/2006/relationships/hyperlink" Target="https://wyoleg.gov/Legislation/2025/HB0337" TargetMode="External"/><Relationship Id="rId91" Type="http://schemas.openxmlformats.org/officeDocument/2006/relationships/hyperlink" Target="https://wyoleg.gov/Legislation/2025/HB0091" TargetMode="External"/><Relationship Id="rId145" Type="http://schemas.openxmlformats.org/officeDocument/2006/relationships/hyperlink" Target="https://wyoleg.gov/Legislation/2025/HB0145" TargetMode="External"/><Relationship Id="rId187" Type="http://schemas.openxmlformats.org/officeDocument/2006/relationships/hyperlink" Target="https://wyoleg.gov/Legislation/2025/HB0187" TargetMode="External"/><Relationship Id="rId352" Type="http://schemas.openxmlformats.org/officeDocument/2006/relationships/hyperlink" Target="https://wyoleg.gov/Legislation/2025/SF0041" TargetMode="External"/><Relationship Id="rId394" Type="http://schemas.openxmlformats.org/officeDocument/2006/relationships/hyperlink" Target="https://wyoleg.gov/Legislation/2025/SF0083" TargetMode="External"/><Relationship Id="rId408" Type="http://schemas.openxmlformats.org/officeDocument/2006/relationships/hyperlink" Target="https://wyoleg.gov/Legislation/2025/SF0097" TargetMode="External"/><Relationship Id="rId212" Type="http://schemas.openxmlformats.org/officeDocument/2006/relationships/hyperlink" Target="https://wyoleg.gov/Legislation/2025/HB0212" TargetMode="External"/><Relationship Id="rId254" Type="http://schemas.openxmlformats.org/officeDocument/2006/relationships/hyperlink" Target="https://wyoleg.gov/Legislation/2025/HB0254" TargetMode="External"/><Relationship Id="rId49" Type="http://schemas.openxmlformats.org/officeDocument/2006/relationships/hyperlink" Target="https://wyoleg.gov/Legislation/2025/HB0049" TargetMode="External"/><Relationship Id="rId114" Type="http://schemas.openxmlformats.org/officeDocument/2006/relationships/hyperlink" Target="https://wyoleg.gov/Legislation/2025/HB0114" TargetMode="External"/><Relationship Id="rId296" Type="http://schemas.openxmlformats.org/officeDocument/2006/relationships/hyperlink" Target="https://wyoleg.gov/Legislation/2025/HB0296" TargetMode="External"/><Relationship Id="rId461" Type="http://schemas.openxmlformats.org/officeDocument/2006/relationships/hyperlink" Target="https://wyoleg.gov/Legislation/2025/SF0150" TargetMode="External"/><Relationship Id="rId517" Type="http://schemas.openxmlformats.org/officeDocument/2006/relationships/hyperlink" Target="https://wyoleg.gov/Legislation/2025/SJ0010" TargetMode="External"/><Relationship Id="rId60" Type="http://schemas.openxmlformats.org/officeDocument/2006/relationships/hyperlink" Target="https://wyoleg.gov/Legislation/2025/HB0060" TargetMode="External"/><Relationship Id="rId156" Type="http://schemas.openxmlformats.org/officeDocument/2006/relationships/hyperlink" Target="https://wyoleg.gov/Legislation/2025/HB0156" TargetMode="External"/><Relationship Id="rId198" Type="http://schemas.openxmlformats.org/officeDocument/2006/relationships/hyperlink" Target="https://wyoleg.gov/Legislation/2025/HB0198" TargetMode="External"/><Relationship Id="rId321" Type="http://schemas.openxmlformats.org/officeDocument/2006/relationships/hyperlink" Target="https://wyoleg.gov/Legislation/2025/SF0010" TargetMode="External"/><Relationship Id="rId363" Type="http://schemas.openxmlformats.org/officeDocument/2006/relationships/hyperlink" Target="https://wyoleg.gov/Legislation/2025/SF0052" TargetMode="External"/><Relationship Id="rId419" Type="http://schemas.openxmlformats.org/officeDocument/2006/relationships/hyperlink" Target="https://wyoleg.gov/Legislation/2025/SF0108" TargetMode="External"/><Relationship Id="rId223" Type="http://schemas.openxmlformats.org/officeDocument/2006/relationships/hyperlink" Target="https://wyoleg.gov/Legislation/2025/HB0223" TargetMode="External"/><Relationship Id="rId430" Type="http://schemas.openxmlformats.org/officeDocument/2006/relationships/hyperlink" Target="https://wyoleg.gov/Legislation/2025/SF0119" TargetMode="External"/><Relationship Id="rId18" Type="http://schemas.openxmlformats.org/officeDocument/2006/relationships/hyperlink" Target="https://wyoleg.gov/Legislation/2025/HB0018" TargetMode="External"/><Relationship Id="rId265" Type="http://schemas.openxmlformats.org/officeDocument/2006/relationships/hyperlink" Target="https://wyoleg.gov/Legislation/2025/HB0265" TargetMode="External"/><Relationship Id="rId472" Type="http://schemas.openxmlformats.org/officeDocument/2006/relationships/hyperlink" Target="https://wyoleg.gov/Legislation/2025/SF0161" TargetMode="External"/><Relationship Id="rId528" Type="http://schemas.openxmlformats.org/officeDocument/2006/relationships/hyperlink" Target="https://wyoleg.gov/Legislation/2025/HB0317" TargetMode="External"/><Relationship Id="rId125" Type="http://schemas.openxmlformats.org/officeDocument/2006/relationships/hyperlink" Target="https://wyoleg.gov/Legislation/2025/HB0125" TargetMode="External"/><Relationship Id="rId167" Type="http://schemas.openxmlformats.org/officeDocument/2006/relationships/hyperlink" Target="https://wyoleg.gov/Legislation/2025/HB0167" TargetMode="External"/><Relationship Id="rId332" Type="http://schemas.openxmlformats.org/officeDocument/2006/relationships/hyperlink" Target="https://wyoleg.gov/Legislation/2025/SF0021" TargetMode="External"/><Relationship Id="rId374" Type="http://schemas.openxmlformats.org/officeDocument/2006/relationships/hyperlink" Target="https://wyoleg.gov/Legislation/2025/SF0063" TargetMode="External"/><Relationship Id="rId71" Type="http://schemas.openxmlformats.org/officeDocument/2006/relationships/hyperlink" Target="https://wyoleg.gov/Legislation/2025/HB0071" TargetMode="External"/><Relationship Id="rId234" Type="http://schemas.openxmlformats.org/officeDocument/2006/relationships/hyperlink" Target="https://wyoleg.gov/Legislation/2025/HB0234" TargetMode="External"/><Relationship Id="rId2" Type="http://schemas.openxmlformats.org/officeDocument/2006/relationships/hyperlink" Target="https://wyoleg.gov/Legislation/2025/HB0002" TargetMode="External"/><Relationship Id="rId29" Type="http://schemas.openxmlformats.org/officeDocument/2006/relationships/hyperlink" Target="https://wyoleg.gov/Legislation/2025/HB0029" TargetMode="External"/><Relationship Id="rId276" Type="http://schemas.openxmlformats.org/officeDocument/2006/relationships/hyperlink" Target="https://wyoleg.gov/Legislation/2025/HB0276" TargetMode="External"/><Relationship Id="rId441" Type="http://schemas.openxmlformats.org/officeDocument/2006/relationships/hyperlink" Target="https://wyoleg.gov/Legislation/2025/SF0130" TargetMode="External"/><Relationship Id="rId483" Type="http://schemas.openxmlformats.org/officeDocument/2006/relationships/hyperlink" Target="https://wyoleg.gov/Legislation/2025/SF0172" TargetMode="External"/><Relationship Id="rId539" Type="http://schemas.openxmlformats.org/officeDocument/2006/relationships/hyperlink" Target="https://wyoleg.gov/Legislation/2025/HB0328" TargetMode="External"/><Relationship Id="rId40" Type="http://schemas.openxmlformats.org/officeDocument/2006/relationships/hyperlink" Target="https://wyoleg.gov/Legislation/2025/HB0040" TargetMode="External"/><Relationship Id="rId136" Type="http://schemas.openxmlformats.org/officeDocument/2006/relationships/hyperlink" Target="https://wyoleg.gov/Legislation/2025/HB0136" TargetMode="External"/><Relationship Id="rId178" Type="http://schemas.openxmlformats.org/officeDocument/2006/relationships/hyperlink" Target="https://wyoleg.gov/Legislation/2025/HB0178" TargetMode="External"/><Relationship Id="rId301" Type="http://schemas.openxmlformats.org/officeDocument/2006/relationships/hyperlink" Target="https://wyoleg.gov/Legislation/2025/HB0301" TargetMode="External"/><Relationship Id="rId343" Type="http://schemas.openxmlformats.org/officeDocument/2006/relationships/hyperlink" Target="https://wyoleg.gov/Legislation/2025/SF0032" TargetMode="External"/><Relationship Id="rId550" Type="http://schemas.openxmlformats.org/officeDocument/2006/relationships/hyperlink" Target="https://wyoleg.gov/Legislation/2025/HB0339" TargetMode="External"/><Relationship Id="rId82" Type="http://schemas.openxmlformats.org/officeDocument/2006/relationships/hyperlink" Target="https://wyoleg.gov/Legislation/2025/HB0082" TargetMode="External"/><Relationship Id="rId203" Type="http://schemas.openxmlformats.org/officeDocument/2006/relationships/hyperlink" Target="https://wyoleg.gov/Legislation/2025/HB0203" TargetMode="External"/><Relationship Id="rId385" Type="http://schemas.openxmlformats.org/officeDocument/2006/relationships/hyperlink" Target="https://wyoleg.gov/Legislation/2025/SF0074" TargetMode="External"/><Relationship Id="rId245" Type="http://schemas.openxmlformats.org/officeDocument/2006/relationships/hyperlink" Target="https://wyoleg.gov/Legislation/2025/HB0245" TargetMode="External"/><Relationship Id="rId287" Type="http://schemas.openxmlformats.org/officeDocument/2006/relationships/hyperlink" Target="https://wyoleg.gov/Legislation/2025/HB0287" TargetMode="External"/><Relationship Id="rId410" Type="http://schemas.openxmlformats.org/officeDocument/2006/relationships/hyperlink" Target="https://wyoleg.gov/Legislation/2025/SF0099" TargetMode="External"/><Relationship Id="rId452" Type="http://schemas.openxmlformats.org/officeDocument/2006/relationships/hyperlink" Target="https://wyoleg.gov/Legislation/2025/SF0141" TargetMode="External"/><Relationship Id="rId494" Type="http://schemas.openxmlformats.org/officeDocument/2006/relationships/hyperlink" Target="https://wyoleg.gov/Legislation/2025/SF0183" TargetMode="External"/><Relationship Id="rId508" Type="http://schemas.openxmlformats.org/officeDocument/2006/relationships/hyperlink" Target="https://wyoleg.gov/Legislation/2025/SJ0001" TargetMode="External"/><Relationship Id="rId105" Type="http://schemas.openxmlformats.org/officeDocument/2006/relationships/hyperlink" Target="https://wyoleg.gov/Legislation/2025/HB0105" TargetMode="External"/><Relationship Id="rId147" Type="http://schemas.openxmlformats.org/officeDocument/2006/relationships/hyperlink" Target="https://wyoleg.gov/Legislation/2025/HB0147" TargetMode="External"/><Relationship Id="rId312" Type="http://schemas.openxmlformats.org/officeDocument/2006/relationships/hyperlink" Target="https://wyoleg.gov/Legislation/2025/HJ0005" TargetMode="External"/><Relationship Id="rId354" Type="http://schemas.openxmlformats.org/officeDocument/2006/relationships/hyperlink" Target="https://wyoleg.gov/Legislation/2025/SF0043" TargetMode="External"/><Relationship Id="rId51" Type="http://schemas.openxmlformats.org/officeDocument/2006/relationships/hyperlink" Target="https://wyoleg.gov/Legislation/2025/HB0051" TargetMode="External"/><Relationship Id="rId93" Type="http://schemas.openxmlformats.org/officeDocument/2006/relationships/hyperlink" Target="https://wyoleg.gov/Legislation/2025/HB0093" TargetMode="External"/><Relationship Id="rId189" Type="http://schemas.openxmlformats.org/officeDocument/2006/relationships/hyperlink" Target="https://wyoleg.gov/Legislation/2025/HB0189" TargetMode="External"/><Relationship Id="rId396" Type="http://schemas.openxmlformats.org/officeDocument/2006/relationships/hyperlink" Target="https://wyoleg.gov/Legislation/2025/SF0085" TargetMode="External"/><Relationship Id="rId214" Type="http://schemas.openxmlformats.org/officeDocument/2006/relationships/hyperlink" Target="https://wyoleg.gov/Legislation/2025/HB0214" TargetMode="External"/><Relationship Id="rId256" Type="http://schemas.openxmlformats.org/officeDocument/2006/relationships/hyperlink" Target="https://wyoleg.gov/Legislation/2025/HB0256" TargetMode="External"/><Relationship Id="rId298" Type="http://schemas.openxmlformats.org/officeDocument/2006/relationships/hyperlink" Target="https://wyoleg.gov/Legislation/2025/HB0298" TargetMode="External"/><Relationship Id="rId421" Type="http://schemas.openxmlformats.org/officeDocument/2006/relationships/hyperlink" Target="https://wyoleg.gov/Legislation/2025/SF0110" TargetMode="External"/><Relationship Id="rId463" Type="http://schemas.openxmlformats.org/officeDocument/2006/relationships/hyperlink" Target="https://wyoleg.gov/Legislation/2025/SF0152" TargetMode="External"/><Relationship Id="rId519" Type="http://schemas.openxmlformats.org/officeDocument/2006/relationships/hyperlink" Target="https://wyoleg.gov/Legislation/2025/HB0308" TargetMode="External"/><Relationship Id="rId116" Type="http://schemas.openxmlformats.org/officeDocument/2006/relationships/hyperlink" Target="https://wyoleg.gov/Legislation/2025/HB0116" TargetMode="External"/><Relationship Id="rId158" Type="http://schemas.openxmlformats.org/officeDocument/2006/relationships/hyperlink" Target="https://wyoleg.gov/Legislation/2025/HB0158" TargetMode="External"/><Relationship Id="rId323" Type="http://schemas.openxmlformats.org/officeDocument/2006/relationships/hyperlink" Target="https://wyoleg.gov/Legislation/2025/SF0012" TargetMode="External"/><Relationship Id="rId530" Type="http://schemas.openxmlformats.org/officeDocument/2006/relationships/hyperlink" Target="https://wyoleg.gov/Legislation/2025/HB0319" TargetMode="External"/><Relationship Id="rId20" Type="http://schemas.openxmlformats.org/officeDocument/2006/relationships/hyperlink" Target="https://wyoleg.gov/Legislation/2025/HB0020" TargetMode="External"/><Relationship Id="rId62" Type="http://schemas.openxmlformats.org/officeDocument/2006/relationships/hyperlink" Target="https://wyoleg.gov/Legislation/2025/HB0062" TargetMode="External"/><Relationship Id="rId365" Type="http://schemas.openxmlformats.org/officeDocument/2006/relationships/hyperlink" Target="https://wyoleg.gov/Legislation/2025/SF0054" TargetMode="External"/><Relationship Id="rId225" Type="http://schemas.openxmlformats.org/officeDocument/2006/relationships/hyperlink" Target="https://wyoleg.gov/Legislation/2025/HB0225" TargetMode="External"/><Relationship Id="rId267" Type="http://schemas.openxmlformats.org/officeDocument/2006/relationships/hyperlink" Target="https://wyoleg.gov/Legislation/2025/HB0267" TargetMode="External"/><Relationship Id="rId432" Type="http://schemas.openxmlformats.org/officeDocument/2006/relationships/hyperlink" Target="https://wyoleg.gov/Legislation/2025/SF0121" TargetMode="External"/><Relationship Id="rId474" Type="http://schemas.openxmlformats.org/officeDocument/2006/relationships/hyperlink" Target="https://wyoleg.gov/Legislation/2025/SF0163" TargetMode="External"/><Relationship Id="rId127" Type="http://schemas.openxmlformats.org/officeDocument/2006/relationships/hyperlink" Target="https://wyoleg.gov/Legislation/2025/HB0127" TargetMode="External"/><Relationship Id="rId31" Type="http://schemas.openxmlformats.org/officeDocument/2006/relationships/hyperlink" Target="https://wyoleg.gov/Legislation/2025/HB0031" TargetMode="External"/><Relationship Id="rId73" Type="http://schemas.openxmlformats.org/officeDocument/2006/relationships/hyperlink" Target="https://wyoleg.gov/Legislation/2025/HB0073" TargetMode="External"/><Relationship Id="rId169" Type="http://schemas.openxmlformats.org/officeDocument/2006/relationships/hyperlink" Target="https://wyoleg.gov/Legislation/2025/HB0169" TargetMode="External"/><Relationship Id="rId334" Type="http://schemas.openxmlformats.org/officeDocument/2006/relationships/hyperlink" Target="https://wyoleg.gov/Legislation/2025/SF0023" TargetMode="External"/><Relationship Id="rId376" Type="http://schemas.openxmlformats.org/officeDocument/2006/relationships/hyperlink" Target="https://wyoleg.gov/Legislation/2025/SF0065" TargetMode="External"/><Relationship Id="rId541" Type="http://schemas.openxmlformats.org/officeDocument/2006/relationships/hyperlink" Target="https://wyoleg.gov/Legislation/2025/HB0330" TargetMode="External"/><Relationship Id="rId4" Type="http://schemas.openxmlformats.org/officeDocument/2006/relationships/hyperlink" Target="https://wyoleg.gov/Legislation/2025/HB0004" TargetMode="External"/><Relationship Id="rId180" Type="http://schemas.openxmlformats.org/officeDocument/2006/relationships/hyperlink" Target="https://wyoleg.gov/Legislation/2025/HB0180" TargetMode="External"/><Relationship Id="rId236" Type="http://schemas.openxmlformats.org/officeDocument/2006/relationships/hyperlink" Target="https://wyoleg.gov/Legislation/2025/HB0236" TargetMode="External"/><Relationship Id="rId278" Type="http://schemas.openxmlformats.org/officeDocument/2006/relationships/hyperlink" Target="https://wyoleg.gov/Legislation/2025/HB0278" TargetMode="External"/><Relationship Id="rId401" Type="http://schemas.openxmlformats.org/officeDocument/2006/relationships/hyperlink" Target="https://wyoleg.gov/Legislation/2025/SF0090" TargetMode="External"/><Relationship Id="rId443" Type="http://schemas.openxmlformats.org/officeDocument/2006/relationships/hyperlink" Target="https://wyoleg.gov/Legislation/2025/SF0132" TargetMode="External"/><Relationship Id="rId303" Type="http://schemas.openxmlformats.org/officeDocument/2006/relationships/hyperlink" Target="https://wyoleg.gov/Legislation/2025/HB0303" TargetMode="External"/><Relationship Id="rId485" Type="http://schemas.openxmlformats.org/officeDocument/2006/relationships/hyperlink" Target="https://wyoleg.gov/Legislation/2025/SF0174" TargetMode="External"/><Relationship Id="rId42" Type="http://schemas.openxmlformats.org/officeDocument/2006/relationships/hyperlink" Target="https://wyoleg.gov/Legislation/2025/HB0042" TargetMode="External"/><Relationship Id="rId84" Type="http://schemas.openxmlformats.org/officeDocument/2006/relationships/hyperlink" Target="https://wyoleg.gov/Legislation/2025/HB0084" TargetMode="External"/><Relationship Id="rId138" Type="http://schemas.openxmlformats.org/officeDocument/2006/relationships/hyperlink" Target="https://wyoleg.gov/Legislation/2025/HB0138" TargetMode="External"/><Relationship Id="rId345" Type="http://schemas.openxmlformats.org/officeDocument/2006/relationships/hyperlink" Target="https://wyoleg.gov/Legislation/2025/SF0034" TargetMode="External"/><Relationship Id="rId387" Type="http://schemas.openxmlformats.org/officeDocument/2006/relationships/hyperlink" Target="https://wyoleg.gov/Legislation/2025/SF0076" TargetMode="External"/><Relationship Id="rId510" Type="http://schemas.openxmlformats.org/officeDocument/2006/relationships/hyperlink" Target="https://wyoleg.gov/Legislation/2025/SJ0003" TargetMode="External"/><Relationship Id="rId552" Type="http://schemas.openxmlformats.org/officeDocument/2006/relationships/hyperlink" Target="https://wyoleg.gov/Legislation/2025/HB0341" TargetMode="External"/><Relationship Id="rId191" Type="http://schemas.openxmlformats.org/officeDocument/2006/relationships/hyperlink" Target="https://wyoleg.gov/Legislation/2025/HB0191" TargetMode="External"/><Relationship Id="rId205" Type="http://schemas.openxmlformats.org/officeDocument/2006/relationships/hyperlink" Target="https://wyoleg.gov/Legislation/2025/HB0205" TargetMode="External"/><Relationship Id="rId247" Type="http://schemas.openxmlformats.org/officeDocument/2006/relationships/hyperlink" Target="https://wyoleg.gov/Legislation/2025/HB0247" TargetMode="External"/><Relationship Id="rId412" Type="http://schemas.openxmlformats.org/officeDocument/2006/relationships/hyperlink" Target="https://wyoleg.gov/Legislation/2025/SF0101" TargetMode="External"/><Relationship Id="rId107" Type="http://schemas.openxmlformats.org/officeDocument/2006/relationships/hyperlink" Target="https://wyoleg.gov/Legislation/2025/HB0107" TargetMode="External"/><Relationship Id="rId289" Type="http://schemas.openxmlformats.org/officeDocument/2006/relationships/hyperlink" Target="https://wyoleg.gov/Legislation/2025/HB0289" TargetMode="External"/><Relationship Id="rId454" Type="http://schemas.openxmlformats.org/officeDocument/2006/relationships/hyperlink" Target="https://wyoleg.gov/Legislation/2025/SF0143" TargetMode="External"/><Relationship Id="rId496" Type="http://schemas.openxmlformats.org/officeDocument/2006/relationships/hyperlink" Target="https://wyoleg.gov/Legislation/2025/SF0185" TargetMode="External"/><Relationship Id="rId11" Type="http://schemas.openxmlformats.org/officeDocument/2006/relationships/hyperlink" Target="https://wyoleg.gov/Legislation/2025/HB0011" TargetMode="External"/><Relationship Id="rId53" Type="http://schemas.openxmlformats.org/officeDocument/2006/relationships/hyperlink" Target="https://wyoleg.gov/Legislation/2025/HB0053" TargetMode="External"/><Relationship Id="rId149" Type="http://schemas.openxmlformats.org/officeDocument/2006/relationships/hyperlink" Target="https://wyoleg.gov/Legislation/2025/HB0149" TargetMode="External"/><Relationship Id="rId314" Type="http://schemas.openxmlformats.org/officeDocument/2006/relationships/hyperlink" Target="https://wyoleg.gov/Legislation/2025/SF0003" TargetMode="External"/><Relationship Id="rId356" Type="http://schemas.openxmlformats.org/officeDocument/2006/relationships/hyperlink" Target="https://wyoleg.gov/Legislation/2025/SF0045" TargetMode="External"/><Relationship Id="rId398" Type="http://schemas.openxmlformats.org/officeDocument/2006/relationships/hyperlink" Target="https://wyoleg.gov/Legislation/2025/SF0087" TargetMode="External"/><Relationship Id="rId521" Type="http://schemas.openxmlformats.org/officeDocument/2006/relationships/hyperlink" Target="https://wyoleg.gov/Legislation/2025/HB0310" TargetMode="External"/><Relationship Id="rId95" Type="http://schemas.openxmlformats.org/officeDocument/2006/relationships/hyperlink" Target="https://wyoleg.gov/Legislation/2025/HB0095" TargetMode="External"/><Relationship Id="rId160" Type="http://schemas.openxmlformats.org/officeDocument/2006/relationships/hyperlink" Target="https://wyoleg.gov/Legislation/2025/HB0160" TargetMode="External"/><Relationship Id="rId216" Type="http://schemas.openxmlformats.org/officeDocument/2006/relationships/hyperlink" Target="https://wyoleg.gov/Legislation/2025/HB0216" TargetMode="External"/><Relationship Id="rId423" Type="http://schemas.openxmlformats.org/officeDocument/2006/relationships/hyperlink" Target="https://wyoleg.gov/Legislation/2025/SF0112" TargetMode="External"/><Relationship Id="rId258" Type="http://schemas.openxmlformats.org/officeDocument/2006/relationships/hyperlink" Target="https://wyoleg.gov/Legislation/2025/HB0258" TargetMode="External"/><Relationship Id="rId465" Type="http://schemas.openxmlformats.org/officeDocument/2006/relationships/hyperlink" Target="https://wyoleg.gov/Legislation/2025/SF0154" TargetMode="External"/><Relationship Id="rId22" Type="http://schemas.openxmlformats.org/officeDocument/2006/relationships/hyperlink" Target="https://wyoleg.gov/Legislation/2025/HB0022" TargetMode="External"/><Relationship Id="rId64" Type="http://schemas.openxmlformats.org/officeDocument/2006/relationships/hyperlink" Target="https://wyoleg.gov/Legislation/2025/HB0064" TargetMode="External"/><Relationship Id="rId118" Type="http://schemas.openxmlformats.org/officeDocument/2006/relationships/hyperlink" Target="https://wyoleg.gov/Legislation/2025/HB0118" TargetMode="External"/><Relationship Id="rId325" Type="http://schemas.openxmlformats.org/officeDocument/2006/relationships/hyperlink" Target="https://wyoleg.gov/Legislation/2025/SF0014" TargetMode="External"/><Relationship Id="rId367" Type="http://schemas.openxmlformats.org/officeDocument/2006/relationships/hyperlink" Target="https://wyoleg.gov/Legislation/2025/SF0056" TargetMode="External"/><Relationship Id="rId532" Type="http://schemas.openxmlformats.org/officeDocument/2006/relationships/hyperlink" Target="https://wyoleg.gov/Legislation/2025/HB0321" TargetMode="External"/><Relationship Id="rId171" Type="http://schemas.openxmlformats.org/officeDocument/2006/relationships/hyperlink" Target="https://wyoleg.gov/Legislation/2025/HB0171" TargetMode="External"/><Relationship Id="rId227" Type="http://schemas.openxmlformats.org/officeDocument/2006/relationships/hyperlink" Target="https://wyoleg.gov/Legislation/2025/HB0227" TargetMode="External"/><Relationship Id="rId269" Type="http://schemas.openxmlformats.org/officeDocument/2006/relationships/hyperlink" Target="https://wyoleg.gov/Legislation/2025/HB0269" TargetMode="External"/><Relationship Id="rId434" Type="http://schemas.openxmlformats.org/officeDocument/2006/relationships/hyperlink" Target="https://wyoleg.gov/Legislation/2025/SF0123" TargetMode="External"/><Relationship Id="rId476" Type="http://schemas.openxmlformats.org/officeDocument/2006/relationships/hyperlink" Target="https://wyoleg.gov/Legislation/2025/SF0165" TargetMode="External"/><Relationship Id="rId33" Type="http://schemas.openxmlformats.org/officeDocument/2006/relationships/hyperlink" Target="https://wyoleg.gov/Legislation/2025/HB0033" TargetMode="External"/><Relationship Id="rId129" Type="http://schemas.openxmlformats.org/officeDocument/2006/relationships/hyperlink" Target="https://wyoleg.gov/Legislation/2025/HB0129" TargetMode="External"/><Relationship Id="rId280" Type="http://schemas.openxmlformats.org/officeDocument/2006/relationships/hyperlink" Target="https://wyoleg.gov/Legislation/2025/HB0280" TargetMode="External"/><Relationship Id="rId336" Type="http://schemas.openxmlformats.org/officeDocument/2006/relationships/hyperlink" Target="https://wyoleg.gov/Legislation/2025/SF0025" TargetMode="External"/><Relationship Id="rId501" Type="http://schemas.openxmlformats.org/officeDocument/2006/relationships/hyperlink" Target="https://wyoleg.gov/Legislation/2025/SF0190" TargetMode="External"/><Relationship Id="rId543" Type="http://schemas.openxmlformats.org/officeDocument/2006/relationships/hyperlink" Target="https://wyoleg.gov/Legislation/2025/HB0332" TargetMode="External"/><Relationship Id="rId75" Type="http://schemas.openxmlformats.org/officeDocument/2006/relationships/hyperlink" Target="https://wyoleg.gov/Legislation/2025/HB0075" TargetMode="External"/><Relationship Id="rId140" Type="http://schemas.openxmlformats.org/officeDocument/2006/relationships/hyperlink" Target="https://wyoleg.gov/Legislation/2025/HB0140" TargetMode="External"/><Relationship Id="rId182" Type="http://schemas.openxmlformats.org/officeDocument/2006/relationships/hyperlink" Target="https://wyoleg.gov/Legislation/2025/HB0182" TargetMode="External"/><Relationship Id="rId378" Type="http://schemas.openxmlformats.org/officeDocument/2006/relationships/hyperlink" Target="https://wyoleg.gov/Legislation/2025/SF0067" TargetMode="External"/><Relationship Id="rId403" Type="http://schemas.openxmlformats.org/officeDocument/2006/relationships/hyperlink" Target="https://wyoleg.gov/Legislation/2025/SF0092" TargetMode="External"/><Relationship Id="rId6" Type="http://schemas.openxmlformats.org/officeDocument/2006/relationships/hyperlink" Target="https://wyoleg.gov/Legislation/2025/HB0006" TargetMode="External"/><Relationship Id="rId238" Type="http://schemas.openxmlformats.org/officeDocument/2006/relationships/hyperlink" Target="https://wyoleg.gov/Legislation/2025/HB0238" TargetMode="External"/><Relationship Id="rId445" Type="http://schemas.openxmlformats.org/officeDocument/2006/relationships/hyperlink" Target="https://wyoleg.gov/Legislation/2025/SF0134" TargetMode="External"/><Relationship Id="rId487" Type="http://schemas.openxmlformats.org/officeDocument/2006/relationships/hyperlink" Target="https://wyoleg.gov/Legislation/2025/SF0176" TargetMode="External"/><Relationship Id="rId291" Type="http://schemas.openxmlformats.org/officeDocument/2006/relationships/hyperlink" Target="https://wyoleg.gov/Legislation/2025/HB0291" TargetMode="External"/><Relationship Id="rId305" Type="http://schemas.openxmlformats.org/officeDocument/2006/relationships/hyperlink" Target="https://wyoleg.gov/Legislation/2025/HB0305" TargetMode="External"/><Relationship Id="rId347" Type="http://schemas.openxmlformats.org/officeDocument/2006/relationships/hyperlink" Target="https://wyoleg.gov/Legislation/2025/SF0036" TargetMode="External"/><Relationship Id="rId512" Type="http://schemas.openxmlformats.org/officeDocument/2006/relationships/hyperlink" Target="https://wyoleg.gov/Legislation/2025/SJ0005" TargetMode="External"/><Relationship Id="rId44" Type="http://schemas.openxmlformats.org/officeDocument/2006/relationships/hyperlink" Target="https://wyoleg.gov/Legislation/2025/HB0044" TargetMode="External"/><Relationship Id="rId86" Type="http://schemas.openxmlformats.org/officeDocument/2006/relationships/hyperlink" Target="https://wyoleg.gov/Legislation/2025/HB0086" TargetMode="External"/><Relationship Id="rId151" Type="http://schemas.openxmlformats.org/officeDocument/2006/relationships/hyperlink" Target="https://wyoleg.gov/Legislation/2025/HB0151" TargetMode="External"/><Relationship Id="rId389" Type="http://schemas.openxmlformats.org/officeDocument/2006/relationships/hyperlink" Target="https://wyoleg.gov/Legislation/2025/SF0078" TargetMode="External"/><Relationship Id="rId554" Type="http://schemas.openxmlformats.org/officeDocument/2006/relationships/hyperlink" Target="https://www.wyoleg.gov/Legislation/2025/SF0001" TargetMode="External"/><Relationship Id="rId193" Type="http://schemas.openxmlformats.org/officeDocument/2006/relationships/hyperlink" Target="https://wyoleg.gov/Legislation/2025/HB0193" TargetMode="External"/><Relationship Id="rId207" Type="http://schemas.openxmlformats.org/officeDocument/2006/relationships/hyperlink" Target="https://wyoleg.gov/Legislation/2025/HB0207" TargetMode="External"/><Relationship Id="rId249" Type="http://schemas.openxmlformats.org/officeDocument/2006/relationships/hyperlink" Target="https://wyoleg.gov/Legislation/2025/HB0249" TargetMode="External"/><Relationship Id="rId414" Type="http://schemas.openxmlformats.org/officeDocument/2006/relationships/hyperlink" Target="https://wyoleg.gov/Legislation/2025/SF0103" TargetMode="External"/><Relationship Id="rId456" Type="http://schemas.openxmlformats.org/officeDocument/2006/relationships/hyperlink" Target="https://wyoleg.gov/Legislation/2025/SF0145" TargetMode="External"/><Relationship Id="rId498" Type="http://schemas.openxmlformats.org/officeDocument/2006/relationships/hyperlink" Target="https://wyoleg.gov/Legislation/2025/SF0187" TargetMode="External"/><Relationship Id="rId13" Type="http://schemas.openxmlformats.org/officeDocument/2006/relationships/hyperlink" Target="https://wyoleg.gov/Legislation/2025/HB0013" TargetMode="External"/><Relationship Id="rId109" Type="http://schemas.openxmlformats.org/officeDocument/2006/relationships/hyperlink" Target="https://wyoleg.gov/Legislation/2025/HB0109" TargetMode="External"/><Relationship Id="rId260" Type="http://schemas.openxmlformats.org/officeDocument/2006/relationships/hyperlink" Target="https://wyoleg.gov/Legislation/2025/HB0260" TargetMode="External"/><Relationship Id="rId316" Type="http://schemas.openxmlformats.org/officeDocument/2006/relationships/hyperlink" Target="https://wyoleg.gov/Legislation/2025/SF0005" TargetMode="External"/><Relationship Id="rId523" Type="http://schemas.openxmlformats.org/officeDocument/2006/relationships/hyperlink" Target="https://wyoleg.gov/Legislation/2025/HB0312" TargetMode="External"/><Relationship Id="rId55" Type="http://schemas.openxmlformats.org/officeDocument/2006/relationships/hyperlink" Target="https://wyoleg.gov/Legislation/2025/HB0055" TargetMode="External"/><Relationship Id="rId97" Type="http://schemas.openxmlformats.org/officeDocument/2006/relationships/hyperlink" Target="https://wyoleg.gov/Legislation/2025/HB0097" TargetMode="External"/><Relationship Id="rId120" Type="http://schemas.openxmlformats.org/officeDocument/2006/relationships/hyperlink" Target="https://wyoleg.gov/Legislation/2025/HB0120" TargetMode="External"/><Relationship Id="rId358" Type="http://schemas.openxmlformats.org/officeDocument/2006/relationships/hyperlink" Target="https://wyoleg.gov/Legislation/2025/SF0047" TargetMode="External"/><Relationship Id="rId162" Type="http://schemas.openxmlformats.org/officeDocument/2006/relationships/hyperlink" Target="https://wyoleg.gov/Legislation/2025/HB0162" TargetMode="External"/><Relationship Id="rId218" Type="http://schemas.openxmlformats.org/officeDocument/2006/relationships/hyperlink" Target="https://wyoleg.gov/Legislation/2025/HB0218" TargetMode="External"/><Relationship Id="rId425" Type="http://schemas.openxmlformats.org/officeDocument/2006/relationships/hyperlink" Target="https://wyoleg.gov/Legislation/2025/SF0114" TargetMode="External"/><Relationship Id="rId467" Type="http://schemas.openxmlformats.org/officeDocument/2006/relationships/hyperlink" Target="https://wyoleg.gov/Legislation/2025/SF0156" TargetMode="External"/><Relationship Id="rId271" Type="http://schemas.openxmlformats.org/officeDocument/2006/relationships/hyperlink" Target="https://wyoleg.gov/Legislation/2025/HB0271" TargetMode="External"/><Relationship Id="rId24" Type="http://schemas.openxmlformats.org/officeDocument/2006/relationships/hyperlink" Target="https://wyoleg.gov/Legislation/2025/HB0024" TargetMode="External"/><Relationship Id="rId66" Type="http://schemas.openxmlformats.org/officeDocument/2006/relationships/hyperlink" Target="https://wyoleg.gov/Legislation/2025/HB0066" TargetMode="External"/><Relationship Id="rId131" Type="http://schemas.openxmlformats.org/officeDocument/2006/relationships/hyperlink" Target="https://wyoleg.gov/Legislation/2025/HB0131" TargetMode="External"/><Relationship Id="rId327" Type="http://schemas.openxmlformats.org/officeDocument/2006/relationships/hyperlink" Target="https://wyoleg.gov/Legislation/2025/SF0016" TargetMode="External"/><Relationship Id="rId369" Type="http://schemas.openxmlformats.org/officeDocument/2006/relationships/hyperlink" Target="https://wyoleg.gov/Legislation/2025/SF0058" TargetMode="External"/><Relationship Id="rId534" Type="http://schemas.openxmlformats.org/officeDocument/2006/relationships/hyperlink" Target="https://wyoleg.gov/Legislation/2025/HB0323" TargetMode="External"/><Relationship Id="rId173" Type="http://schemas.openxmlformats.org/officeDocument/2006/relationships/hyperlink" Target="https://wyoleg.gov/Legislation/2025/HB0173" TargetMode="External"/><Relationship Id="rId229" Type="http://schemas.openxmlformats.org/officeDocument/2006/relationships/hyperlink" Target="https://wyoleg.gov/Legislation/2025/HB0229" TargetMode="External"/><Relationship Id="rId380" Type="http://schemas.openxmlformats.org/officeDocument/2006/relationships/hyperlink" Target="https://wyoleg.gov/Legislation/2025/SF0069" TargetMode="External"/><Relationship Id="rId436" Type="http://schemas.openxmlformats.org/officeDocument/2006/relationships/hyperlink" Target="https://wyoleg.gov/Legislation/2025/SF0125" TargetMode="External"/><Relationship Id="rId240" Type="http://schemas.openxmlformats.org/officeDocument/2006/relationships/hyperlink" Target="https://wyoleg.gov/Legislation/2025/HB0240" TargetMode="External"/><Relationship Id="rId478" Type="http://schemas.openxmlformats.org/officeDocument/2006/relationships/hyperlink" Target="https://wyoleg.gov/Legislation/2025/SF0167" TargetMode="External"/><Relationship Id="rId35" Type="http://schemas.openxmlformats.org/officeDocument/2006/relationships/hyperlink" Target="https://wyoleg.gov/Legislation/2025/HB0035" TargetMode="External"/><Relationship Id="rId77" Type="http://schemas.openxmlformats.org/officeDocument/2006/relationships/hyperlink" Target="https://wyoleg.gov/Legislation/2025/HB0077" TargetMode="External"/><Relationship Id="rId100" Type="http://schemas.openxmlformats.org/officeDocument/2006/relationships/hyperlink" Target="https://wyoleg.gov/Legislation/2025/HB0100" TargetMode="External"/><Relationship Id="rId282" Type="http://schemas.openxmlformats.org/officeDocument/2006/relationships/hyperlink" Target="https://wyoleg.gov/Legislation/2025/HB0282" TargetMode="External"/><Relationship Id="rId338" Type="http://schemas.openxmlformats.org/officeDocument/2006/relationships/hyperlink" Target="https://wyoleg.gov/Legislation/2025/SF0027" TargetMode="External"/><Relationship Id="rId503" Type="http://schemas.openxmlformats.org/officeDocument/2006/relationships/hyperlink" Target="https://wyoleg.gov/Legislation/2025/SF0192" TargetMode="External"/><Relationship Id="rId545" Type="http://schemas.openxmlformats.org/officeDocument/2006/relationships/hyperlink" Target="https://wyoleg.gov/Legislation/2025/HB0334" TargetMode="External"/><Relationship Id="rId8" Type="http://schemas.openxmlformats.org/officeDocument/2006/relationships/hyperlink" Target="https://wyoleg.gov/Legislation/2025/HB0008" TargetMode="External"/><Relationship Id="rId142" Type="http://schemas.openxmlformats.org/officeDocument/2006/relationships/hyperlink" Target="https://wyoleg.gov/Legislation/2025/HB0142" TargetMode="External"/><Relationship Id="rId184" Type="http://schemas.openxmlformats.org/officeDocument/2006/relationships/hyperlink" Target="https://wyoleg.gov/Legislation/2025/HB0184" TargetMode="External"/><Relationship Id="rId391" Type="http://schemas.openxmlformats.org/officeDocument/2006/relationships/hyperlink" Target="https://wyoleg.gov/Legislation/2025/SF0080" TargetMode="External"/><Relationship Id="rId405" Type="http://schemas.openxmlformats.org/officeDocument/2006/relationships/hyperlink" Target="https://wyoleg.gov/Legislation/2025/SF0094" TargetMode="External"/><Relationship Id="rId447" Type="http://schemas.openxmlformats.org/officeDocument/2006/relationships/hyperlink" Target="https://wyoleg.gov/Legislation/2025/SF0136" TargetMode="External"/><Relationship Id="rId251" Type="http://schemas.openxmlformats.org/officeDocument/2006/relationships/hyperlink" Target="https://wyoleg.gov/Legislation/2025/HB0251" TargetMode="External"/><Relationship Id="rId489" Type="http://schemas.openxmlformats.org/officeDocument/2006/relationships/hyperlink" Target="https://wyoleg.gov/Legislation/2025/SF0178" TargetMode="External"/><Relationship Id="rId46" Type="http://schemas.openxmlformats.org/officeDocument/2006/relationships/hyperlink" Target="https://wyoleg.gov/Legislation/2025/HB0046" TargetMode="External"/><Relationship Id="rId293" Type="http://schemas.openxmlformats.org/officeDocument/2006/relationships/hyperlink" Target="https://wyoleg.gov/Legislation/2025/HB0293" TargetMode="External"/><Relationship Id="rId307" Type="http://schemas.openxmlformats.org/officeDocument/2006/relationships/hyperlink" Target="https://wyoleg.gov/Legislation/2025/HB0307" TargetMode="External"/><Relationship Id="rId349" Type="http://schemas.openxmlformats.org/officeDocument/2006/relationships/hyperlink" Target="https://wyoleg.gov/Legislation/2025/SF0038" TargetMode="External"/><Relationship Id="rId514" Type="http://schemas.openxmlformats.org/officeDocument/2006/relationships/hyperlink" Target="https://wyoleg.gov/Legislation/2025/SJ0007" TargetMode="External"/><Relationship Id="rId88" Type="http://schemas.openxmlformats.org/officeDocument/2006/relationships/hyperlink" Target="https://wyoleg.gov/Legislation/2025/HB0088" TargetMode="External"/><Relationship Id="rId111" Type="http://schemas.openxmlformats.org/officeDocument/2006/relationships/hyperlink" Target="https://wyoleg.gov/Legislation/2025/HB0111" TargetMode="External"/><Relationship Id="rId153" Type="http://schemas.openxmlformats.org/officeDocument/2006/relationships/hyperlink" Target="https://wyoleg.gov/Legislation/2025/HB0153" TargetMode="External"/><Relationship Id="rId195" Type="http://schemas.openxmlformats.org/officeDocument/2006/relationships/hyperlink" Target="https://wyoleg.gov/Legislation/2025/HB0195" TargetMode="External"/><Relationship Id="rId209" Type="http://schemas.openxmlformats.org/officeDocument/2006/relationships/hyperlink" Target="https://wyoleg.gov/Legislation/2025/HB0209" TargetMode="External"/><Relationship Id="rId360" Type="http://schemas.openxmlformats.org/officeDocument/2006/relationships/hyperlink" Target="https://wyoleg.gov/Legislation/2025/SF0049" TargetMode="External"/><Relationship Id="rId416" Type="http://schemas.openxmlformats.org/officeDocument/2006/relationships/hyperlink" Target="https://wyoleg.gov/Legislation/2025/SF0105" TargetMode="External"/><Relationship Id="rId220" Type="http://schemas.openxmlformats.org/officeDocument/2006/relationships/hyperlink" Target="https://wyoleg.gov/Legislation/2025/HB0220" TargetMode="External"/><Relationship Id="rId458" Type="http://schemas.openxmlformats.org/officeDocument/2006/relationships/hyperlink" Target="https://wyoleg.gov/Legislation/2025/SF0147" TargetMode="External"/><Relationship Id="rId15" Type="http://schemas.openxmlformats.org/officeDocument/2006/relationships/hyperlink" Target="https://wyoleg.gov/Legislation/2025/HB0015" TargetMode="External"/><Relationship Id="rId57" Type="http://schemas.openxmlformats.org/officeDocument/2006/relationships/hyperlink" Target="https://wyoleg.gov/Legislation/2025/HB0057" TargetMode="External"/><Relationship Id="rId262" Type="http://schemas.openxmlformats.org/officeDocument/2006/relationships/hyperlink" Target="https://wyoleg.gov/Legislation/2025/HB0262" TargetMode="External"/><Relationship Id="rId318" Type="http://schemas.openxmlformats.org/officeDocument/2006/relationships/hyperlink" Target="https://wyoleg.gov/Legislation/2025/SF0007" TargetMode="External"/><Relationship Id="rId525" Type="http://schemas.openxmlformats.org/officeDocument/2006/relationships/hyperlink" Target="https://wyoleg.gov/Legislation/2025/HB0314" TargetMode="External"/><Relationship Id="rId99" Type="http://schemas.openxmlformats.org/officeDocument/2006/relationships/hyperlink" Target="https://wyoleg.gov/Legislation/2025/HB0099" TargetMode="External"/><Relationship Id="rId122" Type="http://schemas.openxmlformats.org/officeDocument/2006/relationships/hyperlink" Target="https://wyoleg.gov/Legislation/2025/HB0122" TargetMode="External"/><Relationship Id="rId164" Type="http://schemas.openxmlformats.org/officeDocument/2006/relationships/hyperlink" Target="https://wyoleg.gov/Legislation/2025/HB0164" TargetMode="External"/><Relationship Id="rId371" Type="http://schemas.openxmlformats.org/officeDocument/2006/relationships/hyperlink" Target="https://wyoleg.gov/Legislation/2025/SF0060" TargetMode="External"/><Relationship Id="rId427" Type="http://schemas.openxmlformats.org/officeDocument/2006/relationships/hyperlink" Target="https://wyoleg.gov/Legislation/2025/SF0116" TargetMode="External"/><Relationship Id="rId469" Type="http://schemas.openxmlformats.org/officeDocument/2006/relationships/hyperlink" Target="https://wyoleg.gov/Legislation/2025/SF0158" TargetMode="External"/><Relationship Id="rId26" Type="http://schemas.openxmlformats.org/officeDocument/2006/relationships/hyperlink" Target="https://wyoleg.gov/Legislation/2025/HB0026" TargetMode="External"/><Relationship Id="rId231" Type="http://schemas.openxmlformats.org/officeDocument/2006/relationships/hyperlink" Target="https://wyoleg.gov/Legislation/2025/HB0231" TargetMode="External"/><Relationship Id="rId273" Type="http://schemas.openxmlformats.org/officeDocument/2006/relationships/hyperlink" Target="https://wyoleg.gov/Legislation/2025/HB0273" TargetMode="External"/><Relationship Id="rId329" Type="http://schemas.openxmlformats.org/officeDocument/2006/relationships/hyperlink" Target="https://wyoleg.gov/Legislation/2025/SF0018" TargetMode="External"/><Relationship Id="rId480" Type="http://schemas.openxmlformats.org/officeDocument/2006/relationships/hyperlink" Target="https://wyoleg.gov/Legislation/2025/SF0169" TargetMode="External"/><Relationship Id="rId536" Type="http://schemas.openxmlformats.org/officeDocument/2006/relationships/hyperlink" Target="https://wyoleg.gov/Legislation/2025/HB0325" TargetMode="External"/><Relationship Id="rId68" Type="http://schemas.openxmlformats.org/officeDocument/2006/relationships/hyperlink" Target="https://wyoleg.gov/Legislation/2025/HB0068" TargetMode="External"/><Relationship Id="rId133" Type="http://schemas.openxmlformats.org/officeDocument/2006/relationships/hyperlink" Target="https://wyoleg.gov/Legislation/2025/HB0133" TargetMode="External"/><Relationship Id="rId175" Type="http://schemas.openxmlformats.org/officeDocument/2006/relationships/hyperlink" Target="https://wyoleg.gov/Legislation/2025/HB0175" TargetMode="External"/><Relationship Id="rId340" Type="http://schemas.openxmlformats.org/officeDocument/2006/relationships/hyperlink" Target="https://wyoleg.gov/Legislation/2025/SF0029" TargetMode="External"/><Relationship Id="rId200" Type="http://schemas.openxmlformats.org/officeDocument/2006/relationships/hyperlink" Target="https://wyoleg.gov/Legislation/2025/HB0200" TargetMode="External"/><Relationship Id="rId382" Type="http://schemas.openxmlformats.org/officeDocument/2006/relationships/hyperlink" Target="https://wyoleg.gov/Legislation/2025/SF0071" TargetMode="External"/><Relationship Id="rId438" Type="http://schemas.openxmlformats.org/officeDocument/2006/relationships/hyperlink" Target="https://wyoleg.gov/Legislation/2025/SF0127" TargetMode="External"/><Relationship Id="rId242" Type="http://schemas.openxmlformats.org/officeDocument/2006/relationships/hyperlink" Target="https://wyoleg.gov/Legislation/2025/HB0242" TargetMode="External"/><Relationship Id="rId284" Type="http://schemas.openxmlformats.org/officeDocument/2006/relationships/hyperlink" Target="https://wyoleg.gov/Legislation/2025/HB0284" TargetMode="External"/><Relationship Id="rId491" Type="http://schemas.openxmlformats.org/officeDocument/2006/relationships/hyperlink" Target="https://wyoleg.gov/Legislation/2025/SF0180" TargetMode="External"/><Relationship Id="rId505" Type="http://schemas.openxmlformats.org/officeDocument/2006/relationships/hyperlink" Target="https://wyoleg.gov/Legislation/2025/SF0194" TargetMode="External"/><Relationship Id="rId37" Type="http://schemas.openxmlformats.org/officeDocument/2006/relationships/hyperlink" Target="https://wyoleg.gov/Legislation/2025/HB0037" TargetMode="External"/><Relationship Id="rId79" Type="http://schemas.openxmlformats.org/officeDocument/2006/relationships/hyperlink" Target="https://wyoleg.gov/Legislation/2025/HB0079" TargetMode="External"/><Relationship Id="rId102" Type="http://schemas.openxmlformats.org/officeDocument/2006/relationships/hyperlink" Target="https://wyoleg.gov/Legislation/2025/HB0102" TargetMode="External"/><Relationship Id="rId144" Type="http://schemas.openxmlformats.org/officeDocument/2006/relationships/hyperlink" Target="https://wyoleg.gov/Legislation/2025/HB0144" TargetMode="External"/><Relationship Id="rId547" Type="http://schemas.openxmlformats.org/officeDocument/2006/relationships/hyperlink" Target="https://wyoleg.gov/Legislation/2025/HB0336" TargetMode="External"/><Relationship Id="rId90" Type="http://schemas.openxmlformats.org/officeDocument/2006/relationships/hyperlink" Target="https://wyoleg.gov/Legislation/2025/HB0090" TargetMode="External"/><Relationship Id="rId186" Type="http://schemas.openxmlformats.org/officeDocument/2006/relationships/hyperlink" Target="https://wyoleg.gov/Legislation/2025/HB0186" TargetMode="External"/><Relationship Id="rId351" Type="http://schemas.openxmlformats.org/officeDocument/2006/relationships/hyperlink" Target="https://wyoleg.gov/Legislation/2025/SF0040" TargetMode="External"/><Relationship Id="rId393" Type="http://schemas.openxmlformats.org/officeDocument/2006/relationships/hyperlink" Target="https://wyoleg.gov/Legislation/2025/SF0082" TargetMode="External"/><Relationship Id="rId407" Type="http://schemas.openxmlformats.org/officeDocument/2006/relationships/hyperlink" Target="https://wyoleg.gov/Legislation/2025/SF0096" TargetMode="External"/><Relationship Id="rId449" Type="http://schemas.openxmlformats.org/officeDocument/2006/relationships/hyperlink" Target="https://wyoleg.gov/Legislation/2025/SF0138" TargetMode="External"/><Relationship Id="rId211" Type="http://schemas.openxmlformats.org/officeDocument/2006/relationships/hyperlink" Target="https://wyoleg.gov/Legislation/2025/HB0211" TargetMode="External"/><Relationship Id="rId253" Type="http://schemas.openxmlformats.org/officeDocument/2006/relationships/hyperlink" Target="https://wyoleg.gov/Legislation/2025/HB0253" TargetMode="External"/><Relationship Id="rId295" Type="http://schemas.openxmlformats.org/officeDocument/2006/relationships/hyperlink" Target="https://wyoleg.gov/Legislation/2025/HB0295" TargetMode="External"/><Relationship Id="rId309" Type="http://schemas.openxmlformats.org/officeDocument/2006/relationships/hyperlink" Target="https://wyoleg.gov/Legislation/2025/HJ0002" TargetMode="External"/><Relationship Id="rId460" Type="http://schemas.openxmlformats.org/officeDocument/2006/relationships/hyperlink" Target="https://wyoleg.gov/Legislation/2025/SF0149" TargetMode="External"/><Relationship Id="rId516" Type="http://schemas.openxmlformats.org/officeDocument/2006/relationships/hyperlink" Target="https://wyoleg.gov/Legislation/2025/SJ0009" TargetMode="External"/><Relationship Id="rId48" Type="http://schemas.openxmlformats.org/officeDocument/2006/relationships/hyperlink" Target="https://wyoleg.gov/Legislation/2025/HB0048" TargetMode="External"/><Relationship Id="rId113" Type="http://schemas.openxmlformats.org/officeDocument/2006/relationships/hyperlink" Target="https://wyoleg.gov/Legislation/2025/HB0113" TargetMode="External"/><Relationship Id="rId320" Type="http://schemas.openxmlformats.org/officeDocument/2006/relationships/hyperlink" Target="https://wyoleg.gov/Legislation/2025/SF0009" TargetMode="External"/><Relationship Id="rId155" Type="http://schemas.openxmlformats.org/officeDocument/2006/relationships/hyperlink" Target="https://wyoleg.gov/Legislation/2025/HB0155" TargetMode="External"/><Relationship Id="rId197" Type="http://schemas.openxmlformats.org/officeDocument/2006/relationships/hyperlink" Target="https://wyoleg.gov/Legislation/2025/HB0197" TargetMode="External"/><Relationship Id="rId362" Type="http://schemas.openxmlformats.org/officeDocument/2006/relationships/hyperlink" Target="https://wyoleg.gov/Legislation/2025/SF0051" TargetMode="External"/><Relationship Id="rId418" Type="http://schemas.openxmlformats.org/officeDocument/2006/relationships/hyperlink" Target="https://wyoleg.gov/Legislation/2025/SF0107" TargetMode="External"/><Relationship Id="rId222" Type="http://schemas.openxmlformats.org/officeDocument/2006/relationships/hyperlink" Target="https://wyoleg.gov/Legislation/2025/HB0222" TargetMode="External"/><Relationship Id="rId264" Type="http://schemas.openxmlformats.org/officeDocument/2006/relationships/hyperlink" Target="https://wyoleg.gov/Legislation/2025/HB0264" TargetMode="External"/><Relationship Id="rId471" Type="http://schemas.openxmlformats.org/officeDocument/2006/relationships/hyperlink" Target="https://wyoleg.gov/Legislation/2025/SF0160" TargetMode="External"/><Relationship Id="rId17" Type="http://schemas.openxmlformats.org/officeDocument/2006/relationships/hyperlink" Target="https://wyoleg.gov/Legislation/2025/HB0017" TargetMode="External"/><Relationship Id="rId59" Type="http://schemas.openxmlformats.org/officeDocument/2006/relationships/hyperlink" Target="https://wyoleg.gov/Legislation/2025/HB0059" TargetMode="External"/><Relationship Id="rId124" Type="http://schemas.openxmlformats.org/officeDocument/2006/relationships/hyperlink" Target="https://wyoleg.gov/Legislation/2025/HB0124" TargetMode="External"/><Relationship Id="rId527" Type="http://schemas.openxmlformats.org/officeDocument/2006/relationships/hyperlink" Target="https://wyoleg.gov/Legislation/2025/HB0316" TargetMode="External"/><Relationship Id="rId70" Type="http://schemas.openxmlformats.org/officeDocument/2006/relationships/hyperlink" Target="https://wyoleg.gov/Legislation/2025/HB0070" TargetMode="External"/><Relationship Id="rId166" Type="http://schemas.openxmlformats.org/officeDocument/2006/relationships/hyperlink" Target="https://wyoleg.gov/Legislation/2025/HB0166" TargetMode="External"/><Relationship Id="rId331" Type="http://schemas.openxmlformats.org/officeDocument/2006/relationships/hyperlink" Target="https://wyoleg.gov/Legislation/2025/SF0020" TargetMode="External"/><Relationship Id="rId373" Type="http://schemas.openxmlformats.org/officeDocument/2006/relationships/hyperlink" Target="https://wyoleg.gov/Legislation/2025/SF0062" TargetMode="External"/><Relationship Id="rId429" Type="http://schemas.openxmlformats.org/officeDocument/2006/relationships/hyperlink" Target="https://wyoleg.gov/Legislation/2025/SF0118" TargetMode="External"/><Relationship Id="rId1" Type="http://schemas.openxmlformats.org/officeDocument/2006/relationships/pivotTable" Target="../pivotTables/pivotTable1.xml"/><Relationship Id="rId233" Type="http://schemas.openxmlformats.org/officeDocument/2006/relationships/hyperlink" Target="https://wyoleg.gov/Legislation/2025/HB0233" TargetMode="External"/><Relationship Id="rId440" Type="http://schemas.openxmlformats.org/officeDocument/2006/relationships/hyperlink" Target="https://wyoleg.gov/Legislation/2025/SF0129" TargetMode="External"/><Relationship Id="rId28" Type="http://schemas.openxmlformats.org/officeDocument/2006/relationships/hyperlink" Target="https://wyoleg.gov/Legislation/2025/HB0028" TargetMode="External"/><Relationship Id="rId275" Type="http://schemas.openxmlformats.org/officeDocument/2006/relationships/hyperlink" Target="https://wyoleg.gov/Legislation/2025/HB0275" TargetMode="External"/><Relationship Id="rId300" Type="http://schemas.openxmlformats.org/officeDocument/2006/relationships/hyperlink" Target="https://wyoleg.gov/Legislation/2025/HB0300" TargetMode="External"/><Relationship Id="rId482" Type="http://schemas.openxmlformats.org/officeDocument/2006/relationships/hyperlink" Target="https://wyoleg.gov/Legislation/2025/SF0171" TargetMode="External"/><Relationship Id="rId538" Type="http://schemas.openxmlformats.org/officeDocument/2006/relationships/hyperlink" Target="https://wyoleg.gov/Legislation/2025/HB0327" TargetMode="External"/><Relationship Id="rId81" Type="http://schemas.openxmlformats.org/officeDocument/2006/relationships/hyperlink" Target="https://wyoleg.gov/Legislation/2025/HB0081" TargetMode="External"/><Relationship Id="rId135" Type="http://schemas.openxmlformats.org/officeDocument/2006/relationships/hyperlink" Target="https://wyoleg.gov/Legislation/2025/HB0135" TargetMode="External"/><Relationship Id="rId177" Type="http://schemas.openxmlformats.org/officeDocument/2006/relationships/hyperlink" Target="https://wyoleg.gov/Legislation/2025/HB0177" TargetMode="External"/><Relationship Id="rId342" Type="http://schemas.openxmlformats.org/officeDocument/2006/relationships/hyperlink" Target="https://wyoleg.gov/Legislation/2025/SF0031" TargetMode="External"/><Relationship Id="rId384" Type="http://schemas.openxmlformats.org/officeDocument/2006/relationships/hyperlink" Target="https://wyoleg.gov/Legislation/2025/SF0073" TargetMode="External"/><Relationship Id="rId202" Type="http://schemas.openxmlformats.org/officeDocument/2006/relationships/hyperlink" Target="https://wyoleg.gov/Legislation/2025/HB0202" TargetMode="External"/><Relationship Id="rId244" Type="http://schemas.openxmlformats.org/officeDocument/2006/relationships/hyperlink" Target="https://wyoleg.gov/Legislation/2025/HB0244" TargetMode="External"/><Relationship Id="rId39" Type="http://schemas.openxmlformats.org/officeDocument/2006/relationships/hyperlink" Target="https://wyoleg.gov/Legislation/2025/HB0039" TargetMode="External"/><Relationship Id="rId286" Type="http://schemas.openxmlformats.org/officeDocument/2006/relationships/hyperlink" Target="https://wyoleg.gov/Legislation/2025/HB0286" TargetMode="External"/><Relationship Id="rId451" Type="http://schemas.openxmlformats.org/officeDocument/2006/relationships/hyperlink" Target="https://wyoleg.gov/Legislation/2025/SF0140" TargetMode="External"/><Relationship Id="rId493" Type="http://schemas.openxmlformats.org/officeDocument/2006/relationships/hyperlink" Target="https://wyoleg.gov/Legislation/2025/SF0182" TargetMode="External"/><Relationship Id="rId507" Type="http://schemas.openxmlformats.org/officeDocument/2006/relationships/hyperlink" Target="https://wyoleg.gov/Legislation/2025/SF0196" TargetMode="External"/><Relationship Id="rId549" Type="http://schemas.openxmlformats.org/officeDocument/2006/relationships/hyperlink" Target="https://wyoleg.gov/Legislation/2025/HB0338" TargetMode="External"/><Relationship Id="rId50" Type="http://schemas.openxmlformats.org/officeDocument/2006/relationships/hyperlink" Target="https://wyoleg.gov/Legislation/2025/HB0050" TargetMode="External"/><Relationship Id="rId104" Type="http://schemas.openxmlformats.org/officeDocument/2006/relationships/hyperlink" Target="https://wyoleg.gov/Legislation/2025/HB0104" TargetMode="External"/><Relationship Id="rId146" Type="http://schemas.openxmlformats.org/officeDocument/2006/relationships/hyperlink" Target="https://wyoleg.gov/Legislation/2025/HB0146" TargetMode="External"/><Relationship Id="rId188" Type="http://schemas.openxmlformats.org/officeDocument/2006/relationships/hyperlink" Target="https://wyoleg.gov/Legislation/2025/HB0188" TargetMode="External"/><Relationship Id="rId311" Type="http://schemas.openxmlformats.org/officeDocument/2006/relationships/hyperlink" Target="https://wyoleg.gov/Legislation/2025/HJ0004" TargetMode="External"/><Relationship Id="rId353" Type="http://schemas.openxmlformats.org/officeDocument/2006/relationships/hyperlink" Target="https://wyoleg.gov/Legislation/2025/SF0042" TargetMode="External"/><Relationship Id="rId395" Type="http://schemas.openxmlformats.org/officeDocument/2006/relationships/hyperlink" Target="https://wyoleg.gov/Legislation/2025/SF0084" TargetMode="External"/><Relationship Id="rId409" Type="http://schemas.openxmlformats.org/officeDocument/2006/relationships/hyperlink" Target="https://wyoleg.gov/Legislation/2025/SF0098" TargetMode="External"/><Relationship Id="rId92" Type="http://schemas.openxmlformats.org/officeDocument/2006/relationships/hyperlink" Target="https://wyoleg.gov/Legislation/2025/HB0092" TargetMode="External"/><Relationship Id="rId213" Type="http://schemas.openxmlformats.org/officeDocument/2006/relationships/hyperlink" Target="https://wyoleg.gov/Legislation/2025/HB0213" TargetMode="External"/><Relationship Id="rId420" Type="http://schemas.openxmlformats.org/officeDocument/2006/relationships/hyperlink" Target="https://wyoleg.gov/Legislation/2025/SF0109" TargetMode="External"/><Relationship Id="rId255" Type="http://schemas.openxmlformats.org/officeDocument/2006/relationships/hyperlink" Target="https://wyoleg.gov/Legislation/2025/HB0255" TargetMode="External"/><Relationship Id="rId297" Type="http://schemas.openxmlformats.org/officeDocument/2006/relationships/hyperlink" Target="https://wyoleg.gov/Legislation/2025/HB0297" TargetMode="External"/><Relationship Id="rId462" Type="http://schemas.openxmlformats.org/officeDocument/2006/relationships/hyperlink" Target="https://wyoleg.gov/Legislation/2025/SF0151" TargetMode="External"/><Relationship Id="rId518" Type="http://schemas.openxmlformats.org/officeDocument/2006/relationships/hyperlink" Target="https://wyoleg.gov/Legislation/2025/SJ0011" TargetMode="External"/><Relationship Id="rId115" Type="http://schemas.openxmlformats.org/officeDocument/2006/relationships/hyperlink" Target="https://wyoleg.gov/Legislation/2025/HB0115" TargetMode="External"/><Relationship Id="rId157" Type="http://schemas.openxmlformats.org/officeDocument/2006/relationships/hyperlink" Target="https://wyoleg.gov/Legislation/2025/HB0157" TargetMode="External"/><Relationship Id="rId322" Type="http://schemas.openxmlformats.org/officeDocument/2006/relationships/hyperlink" Target="https://wyoleg.gov/Legislation/2025/SF0011" TargetMode="External"/><Relationship Id="rId364" Type="http://schemas.openxmlformats.org/officeDocument/2006/relationships/hyperlink" Target="https://wyoleg.gov/Legislation/2025/SF0053" TargetMode="External"/><Relationship Id="rId61" Type="http://schemas.openxmlformats.org/officeDocument/2006/relationships/hyperlink" Target="https://wyoleg.gov/Legislation/2025/HB0061" TargetMode="External"/><Relationship Id="rId199" Type="http://schemas.openxmlformats.org/officeDocument/2006/relationships/hyperlink" Target="https://wyoleg.gov/Legislation/2025/HB0199" TargetMode="External"/><Relationship Id="rId19" Type="http://schemas.openxmlformats.org/officeDocument/2006/relationships/hyperlink" Target="https://wyoleg.gov/Legislation/2025/HB0019" TargetMode="External"/><Relationship Id="rId224" Type="http://schemas.openxmlformats.org/officeDocument/2006/relationships/hyperlink" Target="https://wyoleg.gov/Legislation/2025/HB0224" TargetMode="External"/><Relationship Id="rId266" Type="http://schemas.openxmlformats.org/officeDocument/2006/relationships/hyperlink" Target="https://wyoleg.gov/Legislation/2025/HB0266" TargetMode="External"/><Relationship Id="rId431" Type="http://schemas.openxmlformats.org/officeDocument/2006/relationships/hyperlink" Target="https://wyoleg.gov/Legislation/2025/SF0120" TargetMode="External"/><Relationship Id="rId473" Type="http://schemas.openxmlformats.org/officeDocument/2006/relationships/hyperlink" Target="https://wyoleg.gov/Legislation/2025/SF0162" TargetMode="External"/><Relationship Id="rId529" Type="http://schemas.openxmlformats.org/officeDocument/2006/relationships/hyperlink" Target="https://wyoleg.gov/Legislation/2025/HB0318" TargetMode="External"/><Relationship Id="rId30" Type="http://schemas.openxmlformats.org/officeDocument/2006/relationships/hyperlink" Target="https://wyoleg.gov/Legislation/2025/HB0030" TargetMode="External"/><Relationship Id="rId126" Type="http://schemas.openxmlformats.org/officeDocument/2006/relationships/hyperlink" Target="https://wyoleg.gov/Legislation/2025/HB0126" TargetMode="External"/><Relationship Id="rId168" Type="http://schemas.openxmlformats.org/officeDocument/2006/relationships/hyperlink" Target="https://wyoleg.gov/Legislation/2025/HB0168" TargetMode="External"/><Relationship Id="rId333" Type="http://schemas.openxmlformats.org/officeDocument/2006/relationships/hyperlink" Target="https://wyoleg.gov/Legislation/2025/SF0022" TargetMode="External"/><Relationship Id="rId540" Type="http://schemas.openxmlformats.org/officeDocument/2006/relationships/hyperlink" Target="https://wyoleg.gov/Legislation/2025/HB0329" TargetMode="External"/><Relationship Id="rId72" Type="http://schemas.openxmlformats.org/officeDocument/2006/relationships/hyperlink" Target="https://wyoleg.gov/Legislation/2025/HB0072" TargetMode="External"/><Relationship Id="rId375" Type="http://schemas.openxmlformats.org/officeDocument/2006/relationships/hyperlink" Target="https://wyoleg.gov/Legislation/2025/SF0064" TargetMode="External"/><Relationship Id="rId3" Type="http://schemas.openxmlformats.org/officeDocument/2006/relationships/hyperlink" Target="https://wyoleg.gov/Legislation/2025/HB0003" TargetMode="External"/><Relationship Id="rId235" Type="http://schemas.openxmlformats.org/officeDocument/2006/relationships/hyperlink" Target="https://wyoleg.gov/Legislation/2025/HB0235" TargetMode="External"/><Relationship Id="rId277" Type="http://schemas.openxmlformats.org/officeDocument/2006/relationships/hyperlink" Target="https://wyoleg.gov/Legislation/2025/HB0277" TargetMode="External"/><Relationship Id="rId400" Type="http://schemas.openxmlformats.org/officeDocument/2006/relationships/hyperlink" Target="https://wyoleg.gov/Legislation/2025/SF0089" TargetMode="External"/><Relationship Id="rId442" Type="http://schemas.openxmlformats.org/officeDocument/2006/relationships/hyperlink" Target="https://wyoleg.gov/Legislation/2025/SF0131" TargetMode="External"/><Relationship Id="rId484" Type="http://schemas.openxmlformats.org/officeDocument/2006/relationships/hyperlink" Target="https://wyoleg.gov/Legislation/2025/SF0173" TargetMode="External"/><Relationship Id="rId137" Type="http://schemas.openxmlformats.org/officeDocument/2006/relationships/hyperlink" Target="https://wyoleg.gov/Legislation/2025/HB0137" TargetMode="External"/><Relationship Id="rId302" Type="http://schemas.openxmlformats.org/officeDocument/2006/relationships/hyperlink" Target="https://wyoleg.gov/Legislation/2025/HB0302" TargetMode="External"/><Relationship Id="rId344" Type="http://schemas.openxmlformats.org/officeDocument/2006/relationships/hyperlink" Target="https://wyoleg.gov/Legislation/2025/SF0033" TargetMode="External"/><Relationship Id="rId41" Type="http://schemas.openxmlformats.org/officeDocument/2006/relationships/hyperlink" Target="https://wyoleg.gov/Legislation/2025/HB0041" TargetMode="External"/><Relationship Id="rId83" Type="http://schemas.openxmlformats.org/officeDocument/2006/relationships/hyperlink" Target="https://wyoleg.gov/Legislation/2025/HB0083" TargetMode="External"/><Relationship Id="rId179" Type="http://schemas.openxmlformats.org/officeDocument/2006/relationships/hyperlink" Target="https://wyoleg.gov/Legislation/2025/HB0179" TargetMode="External"/><Relationship Id="rId386" Type="http://schemas.openxmlformats.org/officeDocument/2006/relationships/hyperlink" Target="https://wyoleg.gov/Legislation/2025/SF0075" TargetMode="External"/><Relationship Id="rId551" Type="http://schemas.openxmlformats.org/officeDocument/2006/relationships/hyperlink" Target="https://wyoleg.gov/Legislation/2025/HB0340" TargetMode="External"/><Relationship Id="rId190" Type="http://schemas.openxmlformats.org/officeDocument/2006/relationships/hyperlink" Target="https://wyoleg.gov/Legislation/2025/HB0190" TargetMode="External"/><Relationship Id="rId204" Type="http://schemas.openxmlformats.org/officeDocument/2006/relationships/hyperlink" Target="https://wyoleg.gov/Legislation/2025/HB0204" TargetMode="External"/><Relationship Id="rId246" Type="http://schemas.openxmlformats.org/officeDocument/2006/relationships/hyperlink" Target="https://wyoleg.gov/Legislation/2025/HB0246" TargetMode="External"/><Relationship Id="rId288" Type="http://schemas.openxmlformats.org/officeDocument/2006/relationships/hyperlink" Target="https://wyoleg.gov/Legislation/2025/HB0288" TargetMode="External"/><Relationship Id="rId411" Type="http://schemas.openxmlformats.org/officeDocument/2006/relationships/hyperlink" Target="https://wyoleg.gov/Legislation/2025/SF0100" TargetMode="External"/><Relationship Id="rId453" Type="http://schemas.openxmlformats.org/officeDocument/2006/relationships/hyperlink" Target="https://wyoleg.gov/Legislation/2025/SF0142" TargetMode="External"/><Relationship Id="rId509" Type="http://schemas.openxmlformats.org/officeDocument/2006/relationships/hyperlink" Target="https://wyoleg.gov/Legislation/2025/SJ0002" TargetMode="External"/><Relationship Id="rId106" Type="http://schemas.openxmlformats.org/officeDocument/2006/relationships/hyperlink" Target="https://wyoleg.gov/Legislation/2025/HB0106" TargetMode="External"/><Relationship Id="rId313" Type="http://schemas.openxmlformats.org/officeDocument/2006/relationships/hyperlink" Target="https://wyoleg.gov/Legislation/2025/SF0002" TargetMode="External"/><Relationship Id="rId495" Type="http://schemas.openxmlformats.org/officeDocument/2006/relationships/hyperlink" Target="https://wyoleg.gov/Legislation/2025/SF0184" TargetMode="External"/><Relationship Id="rId10" Type="http://schemas.openxmlformats.org/officeDocument/2006/relationships/hyperlink" Target="https://wyoleg.gov/Legislation/2025/HB0010" TargetMode="External"/><Relationship Id="rId52" Type="http://schemas.openxmlformats.org/officeDocument/2006/relationships/hyperlink" Target="https://wyoleg.gov/Legislation/2025/HB0052" TargetMode="External"/><Relationship Id="rId94" Type="http://schemas.openxmlformats.org/officeDocument/2006/relationships/hyperlink" Target="https://wyoleg.gov/Legislation/2025/HB0094" TargetMode="External"/><Relationship Id="rId148" Type="http://schemas.openxmlformats.org/officeDocument/2006/relationships/hyperlink" Target="https://wyoleg.gov/Legislation/2025/HB0148" TargetMode="External"/><Relationship Id="rId355" Type="http://schemas.openxmlformats.org/officeDocument/2006/relationships/hyperlink" Target="https://wyoleg.gov/Legislation/2025/SF0044" TargetMode="External"/><Relationship Id="rId397" Type="http://schemas.openxmlformats.org/officeDocument/2006/relationships/hyperlink" Target="https://wyoleg.gov/Legislation/2025/SF0086" TargetMode="External"/><Relationship Id="rId520" Type="http://schemas.openxmlformats.org/officeDocument/2006/relationships/hyperlink" Target="https://wyoleg.gov/Legislation/2025/HB0309" TargetMode="External"/><Relationship Id="rId215" Type="http://schemas.openxmlformats.org/officeDocument/2006/relationships/hyperlink" Target="https://wyoleg.gov/Legislation/2025/HB0215" TargetMode="External"/><Relationship Id="rId257" Type="http://schemas.openxmlformats.org/officeDocument/2006/relationships/hyperlink" Target="https://wyoleg.gov/Legislation/2025/HB0257" TargetMode="External"/><Relationship Id="rId422" Type="http://schemas.openxmlformats.org/officeDocument/2006/relationships/hyperlink" Target="https://wyoleg.gov/Legislation/2025/SF0111" TargetMode="External"/><Relationship Id="rId464" Type="http://schemas.openxmlformats.org/officeDocument/2006/relationships/hyperlink" Target="https://wyoleg.gov/Legislation/2025/SF0153" TargetMode="External"/><Relationship Id="rId299" Type="http://schemas.openxmlformats.org/officeDocument/2006/relationships/hyperlink" Target="https://wyoleg.gov/Legislation/2025/HB0299" TargetMode="External"/><Relationship Id="rId63" Type="http://schemas.openxmlformats.org/officeDocument/2006/relationships/hyperlink" Target="https://wyoleg.gov/Legislation/2025/HB0063" TargetMode="External"/><Relationship Id="rId159" Type="http://schemas.openxmlformats.org/officeDocument/2006/relationships/hyperlink" Target="https://wyoleg.gov/Legislation/2025/HB0159" TargetMode="External"/><Relationship Id="rId366" Type="http://schemas.openxmlformats.org/officeDocument/2006/relationships/hyperlink" Target="https://wyoleg.gov/Legislation/2025/SF0055" TargetMode="External"/><Relationship Id="rId226" Type="http://schemas.openxmlformats.org/officeDocument/2006/relationships/hyperlink" Target="https://wyoleg.gov/Legislation/2025/HB0226" TargetMode="External"/><Relationship Id="rId433" Type="http://schemas.openxmlformats.org/officeDocument/2006/relationships/hyperlink" Target="https://wyoleg.gov/Legislation/2025/SF0122" TargetMode="External"/><Relationship Id="rId74" Type="http://schemas.openxmlformats.org/officeDocument/2006/relationships/hyperlink" Target="https://wyoleg.gov/Legislation/2025/HB0074" TargetMode="External"/><Relationship Id="rId377" Type="http://schemas.openxmlformats.org/officeDocument/2006/relationships/hyperlink" Target="https://wyoleg.gov/Legislation/2025/SF0066" TargetMode="External"/><Relationship Id="rId500" Type="http://schemas.openxmlformats.org/officeDocument/2006/relationships/hyperlink" Target="https://wyoleg.gov/Legislation/2025/SF0189" TargetMode="External"/><Relationship Id="rId5" Type="http://schemas.openxmlformats.org/officeDocument/2006/relationships/hyperlink" Target="https://wyoleg.gov/Legislation/2025/HB0005" TargetMode="External"/><Relationship Id="rId237" Type="http://schemas.openxmlformats.org/officeDocument/2006/relationships/hyperlink" Target="https://wyoleg.gov/Legislation/2025/HB0237" TargetMode="External"/><Relationship Id="rId444" Type="http://schemas.openxmlformats.org/officeDocument/2006/relationships/hyperlink" Target="https://wyoleg.gov/Legislation/2025/SF0133" TargetMode="External"/><Relationship Id="rId290" Type="http://schemas.openxmlformats.org/officeDocument/2006/relationships/hyperlink" Target="https://wyoleg.gov/Legislation/2025/HB0290" TargetMode="External"/><Relationship Id="rId304" Type="http://schemas.openxmlformats.org/officeDocument/2006/relationships/hyperlink" Target="https://wyoleg.gov/Legislation/2025/HB0304" TargetMode="External"/><Relationship Id="rId388" Type="http://schemas.openxmlformats.org/officeDocument/2006/relationships/hyperlink" Target="https://wyoleg.gov/Legislation/2025/SF0077" TargetMode="External"/><Relationship Id="rId511" Type="http://schemas.openxmlformats.org/officeDocument/2006/relationships/hyperlink" Target="https://wyoleg.gov/Legislation/2025/SJ0004" TargetMode="External"/><Relationship Id="rId85" Type="http://schemas.openxmlformats.org/officeDocument/2006/relationships/hyperlink" Target="https://wyoleg.gov/Legislation/2025/HB0085" TargetMode="External"/><Relationship Id="rId150" Type="http://schemas.openxmlformats.org/officeDocument/2006/relationships/hyperlink" Target="https://wyoleg.gov/Legislation/2025/HB0150" TargetMode="External"/><Relationship Id="rId248" Type="http://schemas.openxmlformats.org/officeDocument/2006/relationships/hyperlink" Target="https://wyoleg.gov/Legislation/2025/HB0248" TargetMode="External"/><Relationship Id="rId455" Type="http://schemas.openxmlformats.org/officeDocument/2006/relationships/hyperlink" Target="https://wyoleg.gov/Legislation/2025/SF0144" TargetMode="External"/><Relationship Id="rId12" Type="http://schemas.openxmlformats.org/officeDocument/2006/relationships/hyperlink" Target="https://wyoleg.gov/Legislation/2025/HB0012" TargetMode="External"/><Relationship Id="rId108" Type="http://schemas.openxmlformats.org/officeDocument/2006/relationships/hyperlink" Target="https://wyoleg.gov/Legislation/2025/HB0108" TargetMode="External"/><Relationship Id="rId315" Type="http://schemas.openxmlformats.org/officeDocument/2006/relationships/hyperlink" Target="https://wyoleg.gov/Legislation/2025/SF0004" TargetMode="External"/><Relationship Id="rId522" Type="http://schemas.openxmlformats.org/officeDocument/2006/relationships/hyperlink" Target="https://wyoleg.gov/Legislation/2025/HB03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Art.Washut@wyoleg.gov" TargetMode="External"/><Relationship Id="rId21" Type="http://schemas.openxmlformats.org/officeDocument/2006/relationships/hyperlink" Target="https://wyoleg.gov/Legislators/2023/H/717" TargetMode="External"/><Relationship Id="rId42" Type="http://schemas.openxmlformats.org/officeDocument/2006/relationships/hyperlink" Target="https://wyoleg.gov/Legislators/2025/H/2118" TargetMode="External"/><Relationship Id="rId63" Type="http://schemas.openxmlformats.org/officeDocument/2006/relationships/hyperlink" Target="mailto:Ken.Pendergraft@wyoleg.gov" TargetMode="External"/><Relationship Id="rId84" Type="http://schemas.openxmlformats.org/officeDocument/2006/relationships/hyperlink" Target="https://wyoleg.gov/Legislators/2023/H/2083" TargetMode="External"/><Relationship Id="rId138" Type="http://schemas.openxmlformats.org/officeDocument/2006/relationships/hyperlink" Target="https://wyoleg.gov/Legislators/2025/S/2035" TargetMode="External"/><Relationship Id="rId159" Type="http://schemas.openxmlformats.org/officeDocument/2006/relationships/hyperlink" Target="mailto:Tim.French@wyoleg.gov" TargetMode="External"/><Relationship Id="rId170" Type="http://schemas.openxmlformats.org/officeDocument/2006/relationships/hyperlink" Target="https://wyoleg.gov/Legislators/2023/S/2069" TargetMode="External"/><Relationship Id="rId107" Type="http://schemas.openxmlformats.org/officeDocument/2006/relationships/hyperlink" Target="mailto:Trey.Sherwood@wyoleg.gov" TargetMode="External"/><Relationship Id="rId11" Type="http://schemas.openxmlformats.org/officeDocument/2006/relationships/hyperlink" Target="https://wyoleg.gov/Legislators/2023/H/2096" TargetMode="External"/><Relationship Id="rId32" Type="http://schemas.openxmlformats.org/officeDocument/2006/relationships/hyperlink" Target="https://wyoleg.gov/Legislators/2023/H/2070" TargetMode="External"/><Relationship Id="rId53" Type="http://schemas.openxmlformats.org/officeDocument/2006/relationships/hyperlink" Target="mailto:Mike.Schmid@wyoleg.gov" TargetMode="External"/><Relationship Id="rId74" Type="http://schemas.openxmlformats.org/officeDocument/2006/relationships/hyperlink" Target="https://wyoleg.gov/Legislators/2025/H/2128" TargetMode="External"/><Relationship Id="rId128" Type="http://schemas.openxmlformats.org/officeDocument/2006/relationships/hyperlink" Target="https://wyoleg.gov/Legislators/2023/S/2011" TargetMode="External"/><Relationship Id="rId149" Type="http://schemas.openxmlformats.org/officeDocument/2006/relationships/hyperlink" Target="mailto:Stacy.Jones@wyoleg.gov" TargetMode="External"/><Relationship Id="rId5" Type="http://schemas.openxmlformats.org/officeDocument/2006/relationships/hyperlink" Target="https://wyoleg.gov/Legislators/2023/H/2034" TargetMode="External"/><Relationship Id="rId95" Type="http://schemas.openxmlformats.org/officeDocument/2006/relationships/hyperlink" Target="mailto:Elissa.Campbell@wyoleg.gov" TargetMode="External"/><Relationship Id="rId160" Type="http://schemas.openxmlformats.org/officeDocument/2006/relationships/hyperlink" Target="https://wyoleg.gov/Legislators/2023/S/2006" TargetMode="External"/><Relationship Id="rId181" Type="http://schemas.openxmlformats.org/officeDocument/2006/relationships/hyperlink" Target="mailto:Bob.Ide@wyoleg.gov" TargetMode="External"/><Relationship Id="rId22" Type="http://schemas.openxmlformats.org/officeDocument/2006/relationships/hyperlink" Target="mailto:Steve.Harshman@wyoleg.gov" TargetMode="External"/><Relationship Id="rId43" Type="http://schemas.openxmlformats.org/officeDocument/2006/relationships/hyperlink" Target="mailto:steve.johnson@wyoleg.gov" TargetMode="External"/><Relationship Id="rId64" Type="http://schemas.openxmlformats.org/officeDocument/2006/relationships/hyperlink" Target="https://www.wyoleg.gov/Legislators/2024/H/2075" TargetMode="External"/><Relationship Id="rId118" Type="http://schemas.openxmlformats.org/officeDocument/2006/relationships/hyperlink" Target="https://wyoleg.gov/Legislators/2025/H/2127" TargetMode="External"/><Relationship Id="rId139" Type="http://schemas.openxmlformats.org/officeDocument/2006/relationships/hyperlink" Target="mailto:Jared.Olsen@wyoleg.gov" TargetMode="External"/><Relationship Id="rId85" Type="http://schemas.openxmlformats.org/officeDocument/2006/relationships/hyperlink" Target="mailto:Rachel.Rodriguez-Williams@wyoleg.gov" TargetMode="External"/><Relationship Id="rId150" Type="http://schemas.openxmlformats.org/officeDocument/2006/relationships/hyperlink" Target="https://wyoleg.gov/Legislators/2025/s/2138" TargetMode="External"/><Relationship Id="rId171" Type="http://schemas.openxmlformats.org/officeDocument/2006/relationships/hyperlink" Target="mailto:Troy.McKeown@wyoleg.gov" TargetMode="External"/><Relationship Id="rId12" Type="http://schemas.openxmlformats.org/officeDocument/2006/relationships/hyperlink" Target="mailto:JT.Larson@wyoleg.gov" TargetMode="External"/><Relationship Id="rId33" Type="http://schemas.openxmlformats.org/officeDocument/2006/relationships/hyperlink" Target="mailto:Chip.Neiman@wyoleg.gov" TargetMode="External"/><Relationship Id="rId108" Type="http://schemas.openxmlformats.org/officeDocument/2006/relationships/hyperlink" Target="https://wyoleg.gov/Legislators/2023/H/2054" TargetMode="External"/><Relationship Id="rId129" Type="http://schemas.openxmlformats.org/officeDocument/2006/relationships/hyperlink" Target="mailto:Cheri.Steinmetz@wyoleg.gov" TargetMode="External"/><Relationship Id="rId54" Type="http://schemas.openxmlformats.org/officeDocument/2006/relationships/hyperlink" Target="https://wyoleg.gov/Legislators/2025/H/2123" TargetMode="External"/><Relationship Id="rId75" Type="http://schemas.openxmlformats.org/officeDocument/2006/relationships/hyperlink" Target="mailto:ann.lucas@wyoleg.gov" TargetMode="External"/><Relationship Id="rId96" Type="http://schemas.openxmlformats.org/officeDocument/2006/relationships/hyperlink" Target="https://wyoleg.gov/Legislators/2023/H/2114" TargetMode="External"/><Relationship Id="rId140" Type="http://schemas.openxmlformats.org/officeDocument/2006/relationships/hyperlink" Target="https://wyoleg.gov/Legislators/2023/S/1971" TargetMode="External"/><Relationship Id="rId161" Type="http://schemas.openxmlformats.org/officeDocument/2006/relationships/hyperlink" Target="mailto:dan.Laursen@wyoleg.gov" TargetMode="External"/><Relationship Id="rId182" Type="http://schemas.openxmlformats.org/officeDocument/2006/relationships/hyperlink" Target="https://wyoleg.gov/Legislators/2023/S/294" TargetMode="External"/><Relationship Id="rId6" Type="http://schemas.openxmlformats.org/officeDocument/2006/relationships/hyperlink" Target="mailto:Landon.Brown@wyoleg.gov" TargetMode="External"/><Relationship Id="rId23" Type="http://schemas.openxmlformats.org/officeDocument/2006/relationships/hyperlink" Target="https://wyoleg.gov/Legislators/2023/H/2107" TargetMode="External"/><Relationship Id="rId119" Type="http://schemas.openxmlformats.org/officeDocument/2006/relationships/hyperlink" Target="mailto:Marilyn.Connolly@wyoleg.gov" TargetMode="External"/><Relationship Id="rId44" Type="http://schemas.openxmlformats.org/officeDocument/2006/relationships/hyperlink" Target="https://wyoleg.gov/Legislators/2025/H/2139" TargetMode="External"/><Relationship Id="rId65" Type="http://schemas.openxmlformats.org/officeDocument/2006/relationships/hyperlink" Target="mailto:John.Bear@wyoleg.gov" TargetMode="External"/><Relationship Id="rId86" Type="http://schemas.openxmlformats.org/officeDocument/2006/relationships/hyperlink" Target="https://wyoleg.gov/Legislators/2025/H/2131" TargetMode="External"/><Relationship Id="rId130" Type="http://schemas.openxmlformats.org/officeDocument/2006/relationships/hyperlink" Target="https://wyoleg.gov/Legislators/2023/S/2029" TargetMode="External"/><Relationship Id="rId151" Type="http://schemas.openxmlformats.org/officeDocument/2006/relationships/hyperlink" Target="mailto:Laura.Pearson@wyoleg.gov" TargetMode="External"/><Relationship Id="rId172" Type="http://schemas.openxmlformats.org/officeDocument/2006/relationships/hyperlink" Target="https://wyoleg.gov/Legislators/2023/S/945" TargetMode="External"/><Relationship Id="rId13" Type="http://schemas.openxmlformats.org/officeDocument/2006/relationships/hyperlink" Target="https://wyoleg.gov/Legislators/2025/H/2122" TargetMode="External"/><Relationship Id="rId18" Type="http://schemas.openxmlformats.org/officeDocument/2006/relationships/hyperlink" Target="mailto:Martha.Lawley@wyoleg.gov" TargetMode="External"/><Relationship Id="rId39" Type="http://schemas.openxmlformats.org/officeDocument/2006/relationships/hyperlink" Target="mailto:Scott.Smith@wyoleg.gov" TargetMode="External"/><Relationship Id="rId109" Type="http://schemas.openxmlformats.org/officeDocument/2006/relationships/hyperlink" Target="mailto:Mike.Yin@wyoleg.gov" TargetMode="External"/><Relationship Id="rId34" Type="http://schemas.openxmlformats.org/officeDocument/2006/relationships/hyperlink" Target="https://wyoleg.gov/Legislators/2023/H/2091" TargetMode="External"/><Relationship Id="rId50" Type="http://schemas.openxmlformats.org/officeDocument/2006/relationships/hyperlink" Target="https://wyoleg.gov/Legislators/2025/H/2120" TargetMode="External"/><Relationship Id="rId55" Type="http://schemas.openxmlformats.org/officeDocument/2006/relationships/hyperlink" Target="mailto:Nina.Webber@wyoleg.gov" TargetMode="External"/><Relationship Id="rId76" Type="http://schemas.openxmlformats.org/officeDocument/2006/relationships/hyperlink" Target="https://wyoleg.gov/Legislators/2023/H/2081" TargetMode="External"/><Relationship Id="rId97" Type="http://schemas.openxmlformats.org/officeDocument/2006/relationships/hyperlink" Target="mailto:Bill.Allemand@wyoleg.gov" TargetMode="External"/><Relationship Id="rId104" Type="http://schemas.openxmlformats.org/officeDocument/2006/relationships/hyperlink" Target="https://wyoleg.gov/Legislators/2023/H/2095" TargetMode="External"/><Relationship Id="rId120" Type="http://schemas.openxmlformats.org/officeDocument/2006/relationships/hyperlink" Target="https://wyoleg.gov/Legislators/2023/H/2080" TargetMode="External"/><Relationship Id="rId125" Type="http://schemas.openxmlformats.org/officeDocument/2006/relationships/hyperlink" Target="mailto:Ogden.Driskill@wyoleg.gov" TargetMode="External"/><Relationship Id="rId141" Type="http://schemas.openxmlformats.org/officeDocument/2006/relationships/hyperlink" Target="mailto:Chris.Rothfuss@wyoleg.gov" TargetMode="External"/><Relationship Id="rId146" Type="http://schemas.openxmlformats.org/officeDocument/2006/relationships/hyperlink" Target="https://wyoleg.gov/Legislators/2023/S/2066" TargetMode="External"/><Relationship Id="rId167" Type="http://schemas.openxmlformats.org/officeDocument/2006/relationships/hyperlink" Target="mailto:Barry.Crago@wyoleg.gov" TargetMode="External"/><Relationship Id="rId7" Type="http://schemas.openxmlformats.org/officeDocument/2006/relationships/hyperlink" Target="https://wyoleg.gov/Legislators/2023/H/1978" TargetMode="External"/><Relationship Id="rId71" Type="http://schemas.openxmlformats.org/officeDocument/2006/relationships/hyperlink" Target="mailto:Jayme.Lien@wyoleg.gov" TargetMode="External"/><Relationship Id="rId92" Type="http://schemas.openxmlformats.org/officeDocument/2006/relationships/hyperlink" Target="https://wyoleg.gov/Legislators/2025/H/2132" TargetMode="External"/><Relationship Id="rId162" Type="http://schemas.openxmlformats.org/officeDocument/2006/relationships/hyperlink" Target="https://wyoleg.gov/Legislators/2023/S/2068" TargetMode="External"/><Relationship Id="rId183" Type="http://schemas.openxmlformats.org/officeDocument/2006/relationships/hyperlink" Target="mailto:Charles.Scott@wyoleg.gov" TargetMode="External"/><Relationship Id="rId2" Type="http://schemas.openxmlformats.org/officeDocument/2006/relationships/hyperlink" Target="mailto:jd.williams@wyoleg.gov" TargetMode="External"/><Relationship Id="rId29" Type="http://schemas.openxmlformats.org/officeDocument/2006/relationships/hyperlink" Target="https://wyoleg.gov/Legislators/2023/H/1988" TargetMode="External"/><Relationship Id="rId24" Type="http://schemas.openxmlformats.org/officeDocument/2006/relationships/hyperlink" Target="mailto:Cody.Wylie@wyoleg.gov" TargetMode="External"/><Relationship Id="rId40" Type="http://schemas.openxmlformats.org/officeDocument/2006/relationships/hyperlink" Target="https://wyoleg.gov/Legislators/2023/H/2094" TargetMode="External"/><Relationship Id="rId45" Type="http://schemas.openxmlformats.org/officeDocument/2006/relationships/hyperlink" Target="mailto:Jacob.Wasserburger@wyoleg.gov" TargetMode="External"/><Relationship Id="rId66" Type="http://schemas.openxmlformats.org/officeDocument/2006/relationships/hyperlink" Target="https://www.wyoleg.gov/Legislators/2024/H/2076" TargetMode="External"/><Relationship Id="rId87" Type="http://schemas.openxmlformats.org/officeDocument/2006/relationships/hyperlink" Target="mailto:Laurie.Bratten@wyoleg.gov" TargetMode="External"/><Relationship Id="rId110" Type="http://schemas.openxmlformats.org/officeDocument/2006/relationships/hyperlink" Target="https://wyoleg.gov/Legislators/2023/H/2100" TargetMode="External"/><Relationship Id="rId115" Type="http://schemas.openxmlformats.org/officeDocument/2006/relationships/hyperlink" Target="mailto:Ivan.Posey@wyoleg.gov" TargetMode="External"/><Relationship Id="rId131" Type="http://schemas.openxmlformats.org/officeDocument/2006/relationships/hyperlink" Target="mailto:Tara.Nethercott@wyoleg.gov" TargetMode="External"/><Relationship Id="rId136" Type="http://schemas.openxmlformats.org/officeDocument/2006/relationships/hyperlink" Target="https://wyoleg.gov/Legislators/2023/S/2008" TargetMode="External"/><Relationship Id="rId157" Type="http://schemas.openxmlformats.org/officeDocument/2006/relationships/hyperlink" Target="mailto:Mike.Gierau@wyoleg.gov" TargetMode="External"/><Relationship Id="rId178" Type="http://schemas.openxmlformats.org/officeDocument/2006/relationships/hyperlink" Target="https://wyoleg.gov/Legislators/2023/S/1985" TargetMode="External"/><Relationship Id="rId61" Type="http://schemas.openxmlformats.org/officeDocument/2006/relationships/hyperlink" Target="mailto:John.Winter@wyoleg.gov" TargetMode="External"/><Relationship Id="rId82" Type="http://schemas.openxmlformats.org/officeDocument/2006/relationships/hyperlink" Target="https://wyoleg.gov/Legislators/2025/H/2082" TargetMode="External"/><Relationship Id="rId152" Type="http://schemas.openxmlformats.org/officeDocument/2006/relationships/hyperlink" Target="https://wyoleg.gov/Legislators/2023/S/2062" TargetMode="External"/><Relationship Id="rId173" Type="http://schemas.openxmlformats.org/officeDocument/2006/relationships/hyperlink" Target="mailto:Cale.Case@wyoleg.gov" TargetMode="External"/><Relationship Id="rId19" Type="http://schemas.openxmlformats.org/officeDocument/2006/relationships/hyperlink" Target="https://wyoleg.gov/Legislators/2023/H/2104" TargetMode="External"/><Relationship Id="rId14" Type="http://schemas.openxmlformats.org/officeDocument/2006/relationships/hyperlink" Target="mailto:McKay.Erickson@wyoleg.gov" TargetMode="External"/><Relationship Id="rId30" Type="http://schemas.openxmlformats.org/officeDocument/2006/relationships/hyperlink" Target="mailto:Lloytd.Larsen@wyoleg.gov" TargetMode="External"/><Relationship Id="rId35" Type="http://schemas.openxmlformats.org/officeDocument/2006/relationships/hyperlink" Target="mailto:Abby.Angelos@wyoleg.gov" TargetMode="External"/><Relationship Id="rId56" Type="http://schemas.openxmlformats.org/officeDocument/2006/relationships/hyperlink" Target="https://wyoleg.gov/Legislators/2025/H/2124" TargetMode="External"/><Relationship Id="rId77" Type="http://schemas.openxmlformats.org/officeDocument/2006/relationships/hyperlink" Target="mailto:Ocean.Andrew@wyoleg.gov" TargetMode="External"/><Relationship Id="rId100" Type="http://schemas.openxmlformats.org/officeDocument/2006/relationships/hyperlink" Target="https://wyoleg.gov/Legislators/2025/H/2143" TargetMode="External"/><Relationship Id="rId105" Type="http://schemas.openxmlformats.org/officeDocument/2006/relationships/hyperlink" Target="mailto:Ken.Chestek@wyoleg.gov" TargetMode="External"/><Relationship Id="rId126" Type="http://schemas.openxmlformats.org/officeDocument/2006/relationships/hyperlink" Target="https://wyoleg.gov/Legislators/2023/S/2021" TargetMode="External"/><Relationship Id="rId147" Type="http://schemas.openxmlformats.org/officeDocument/2006/relationships/hyperlink" Target="mailto:John.Kolb@wyoleg.gov" TargetMode="External"/><Relationship Id="rId168" Type="http://schemas.openxmlformats.org/officeDocument/2006/relationships/hyperlink" Target="https://wyoleg.gov/Legislators/2023/S/1995" TargetMode="External"/><Relationship Id="rId8" Type="http://schemas.openxmlformats.org/officeDocument/2006/relationships/hyperlink" Target="mailto:John.Eklund@wyoleg.gov" TargetMode="External"/><Relationship Id="rId51" Type="http://schemas.openxmlformats.org/officeDocument/2006/relationships/hyperlink" Target="mailto:Joe.Webb@wyoleg.gov" TargetMode="External"/><Relationship Id="rId72" Type="http://schemas.openxmlformats.org/officeDocument/2006/relationships/hyperlink" Target="https://wyoleg.gov/Legislators/2025/H/2140" TargetMode="External"/><Relationship Id="rId93" Type="http://schemas.openxmlformats.org/officeDocument/2006/relationships/hyperlink" Target="mailto:joel.guggenmos@wyoleg.gov" TargetMode="External"/><Relationship Id="rId98" Type="http://schemas.openxmlformats.org/officeDocument/2006/relationships/hyperlink" Target="https://wyoleg.gov/Legislators/2025/H/2135" TargetMode="External"/><Relationship Id="rId121" Type="http://schemas.openxmlformats.org/officeDocument/2006/relationships/hyperlink" Target="mailto:Karlee.Provena@wyoleg.gov" TargetMode="External"/><Relationship Id="rId142" Type="http://schemas.openxmlformats.org/officeDocument/2006/relationships/hyperlink" Target="https://wyoleg.gov/Legislators/2025/s/2144" TargetMode="External"/><Relationship Id="rId163" Type="http://schemas.openxmlformats.org/officeDocument/2006/relationships/hyperlink" Target="mailto:Ed.Cooper@wyoleg.gov" TargetMode="External"/><Relationship Id="rId184" Type="http://schemas.openxmlformats.org/officeDocument/2006/relationships/hyperlink" Target="https://wyoleg.gov/Legislators/2023/S/2090" TargetMode="External"/><Relationship Id="rId3" Type="http://schemas.openxmlformats.org/officeDocument/2006/relationships/hyperlink" Target="https://wyoleg.gov/Legislators/2023/H/1980" TargetMode="External"/><Relationship Id="rId25" Type="http://schemas.openxmlformats.org/officeDocument/2006/relationships/hyperlink" Target="https://wyoleg.gov/Legislators/2025/H/2142" TargetMode="External"/><Relationship Id="rId46" Type="http://schemas.openxmlformats.org/officeDocument/2006/relationships/hyperlink" Target="https://wyoleg.gov/Legislators/2023/H/2051" TargetMode="External"/><Relationship Id="rId67" Type="http://schemas.openxmlformats.org/officeDocument/2006/relationships/hyperlink" Target="mailto:Pepper.Ottman@wyoleg.gov" TargetMode="External"/><Relationship Id="rId116" Type="http://schemas.openxmlformats.org/officeDocument/2006/relationships/hyperlink" Target="https://wyoleg.gov/Legislators/2023/H/2058" TargetMode="External"/><Relationship Id="rId137" Type="http://schemas.openxmlformats.org/officeDocument/2006/relationships/hyperlink" Target="mailto:Stephan.Pappas@wyoleg.gov" TargetMode="External"/><Relationship Id="rId158" Type="http://schemas.openxmlformats.org/officeDocument/2006/relationships/hyperlink" Target="https://wyoleg.gov/Legislators/2023/S/2067" TargetMode="External"/><Relationship Id="rId20" Type="http://schemas.openxmlformats.org/officeDocument/2006/relationships/hyperlink" Target="mailto:Ken.Clouston@wyoleg.gov" TargetMode="External"/><Relationship Id="rId41" Type="http://schemas.openxmlformats.org/officeDocument/2006/relationships/hyperlink" Target="mailto:Tomi.Strock@wyoleg.gov" TargetMode="External"/><Relationship Id="rId62" Type="http://schemas.openxmlformats.org/officeDocument/2006/relationships/hyperlink" Target="https://wyoleg.gov/Legislators/2025/H/2103" TargetMode="External"/><Relationship Id="rId83" Type="http://schemas.openxmlformats.org/officeDocument/2006/relationships/hyperlink" Target="mailto:Robert.Wharff@wyoleg.gov" TargetMode="External"/><Relationship Id="rId88" Type="http://schemas.openxmlformats.org/officeDocument/2006/relationships/hyperlink" Target="https://wyoleg.gov/Legislators/2023/H/2112" TargetMode="External"/><Relationship Id="rId111" Type="http://schemas.openxmlformats.org/officeDocument/2006/relationships/hyperlink" Target="mailto:Liz.Storer@wyoleg.gov" TargetMode="External"/><Relationship Id="rId132" Type="http://schemas.openxmlformats.org/officeDocument/2006/relationships/hyperlink" Target="https://wyoleg.gov/Legislators/2023/S/1997" TargetMode="External"/><Relationship Id="rId153" Type="http://schemas.openxmlformats.org/officeDocument/2006/relationships/hyperlink" Target="mailto:Wendy.Schuler@wyoleg.gov" TargetMode="External"/><Relationship Id="rId174" Type="http://schemas.openxmlformats.org/officeDocument/2006/relationships/hyperlink" Target="https://wyoleg.gov/Legislators/2023/S/2028" TargetMode="External"/><Relationship Id="rId179" Type="http://schemas.openxmlformats.org/officeDocument/2006/relationships/hyperlink" Target="mailto:JimAnderson@wyoleg.gov" TargetMode="External"/><Relationship Id="rId15" Type="http://schemas.openxmlformats.org/officeDocument/2006/relationships/hyperlink" Target="https://wyoleg.gov/Legislators/2023/H/2099" TargetMode="External"/><Relationship Id="rId36" Type="http://schemas.openxmlformats.org/officeDocument/2006/relationships/hyperlink" Target="https://wyoleg.gov/Legislators/2023/H/2071" TargetMode="External"/><Relationship Id="rId57" Type="http://schemas.openxmlformats.org/officeDocument/2006/relationships/hyperlink" Target="mailto:Paul.Hoeft@wyoleg.gov" TargetMode="External"/><Relationship Id="rId106" Type="http://schemas.openxmlformats.org/officeDocument/2006/relationships/hyperlink" Target="https://wyoleg.gov/Legislators/2023/H/2072" TargetMode="External"/><Relationship Id="rId127" Type="http://schemas.openxmlformats.org/officeDocument/2006/relationships/hyperlink" Target="mailto:Brian.Boner@wyoleg.gov" TargetMode="External"/><Relationship Id="rId10" Type="http://schemas.openxmlformats.org/officeDocument/2006/relationships/hyperlink" Target="mailto:Pam.Thayer@wyoleg.gov" TargetMode="External"/><Relationship Id="rId31" Type="http://schemas.openxmlformats.org/officeDocument/2006/relationships/hyperlink" Target="mailto:Julie.Jarvis@wyoleg.gov" TargetMode="External"/><Relationship Id="rId52" Type="http://schemas.openxmlformats.org/officeDocument/2006/relationships/hyperlink" Target="https://wyoleg.gov/Legislators/2025/H/2121" TargetMode="External"/><Relationship Id="rId73" Type="http://schemas.openxmlformats.org/officeDocument/2006/relationships/hyperlink" Target="mailto:gary.brown@wyoleg.gov" TargetMode="External"/><Relationship Id="rId78" Type="http://schemas.openxmlformats.org/officeDocument/2006/relationships/hyperlink" Target="https://wyoleg.gov/Legislators/2023/H/2110" TargetMode="External"/><Relationship Id="rId94" Type="http://schemas.openxmlformats.org/officeDocument/2006/relationships/hyperlink" Target="https://wyoleg.gov/Legislators/2025/H/2133" TargetMode="External"/><Relationship Id="rId99" Type="http://schemas.openxmlformats.org/officeDocument/2006/relationships/hyperlink" Target="mailto:JR.Riggins@wyoleg.gov" TargetMode="External"/><Relationship Id="rId101" Type="http://schemas.openxmlformats.org/officeDocument/2006/relationships/hyperlink" Target="mailto:Marlene.Brady@wyoleg.gov" TargetMode="External"/><Relationship Id="rId122" Type="http://schemas.openxmlformats.org/officeDocument/2006/relationships/hyperlink" Target="https://wyoleg.gov/Legislators/2025/H/2136" TargetMode="External"/><Relationship Id="rId143" Type="http://schemas.openxmlformats.org/officeDocument/2006/relationships/hyperlink" Target="mailto:Gary.Crum@wyoleg.gov" TargetMode="External"/><Relationship Id="rId148" Type="http://schemas.openxmlformats.org/officeDocument/2006/relationships/hyperlink" Target="https://wyoleg.gov/Legislators/2023/S/2088" TargetMode="External"/><Relationship Id="rId164" Type="http://schemas.openxmlformats.org/officeDocument/2006/relationships/hyperlink" Target="https://wyoleg.gov/Legislators/2023/S/2044" TargetMode="External"/><Relationship Id="rId169" Type="http://schemas.openxmlformats.org/officeDocument/2006/relationships/hyperlink" Target="mailto:Eric.Barlow@wyoleg.gov" TargetMode="External"/><Relationship Id="rId185" Type="http://schemas.openxmlformats.org/officeDocument/2006/relationships/hyperlink" Target="mailto:Evie.Brennan@wyoleg.gov" TargetMode="External"/><Relationship Id="rId4" Type="http://schemas.openxmlformats.org/officeDocument/2006/relationships/hyperlink" Target="mailto:Bob.Nicholas@wyoleg.gov" TargetMode="External"/><Relationship Id="rId9" Type="http://schemas.openxmlformats.org/officeDocument/2006/relationships/hyperlink" Target="https://wyoleg.gov/Legislators/2025/H/2119" TargetMode="External"/><Relationship Id="rId180" Type="http://schemas.openxmlformats.org/officeDocument/2006/relationships/hyperlink" Target="https://wyoleg.gov/Legislators/2023/S/2089" TargetMode="External"/><Relationship Id="rId26" Type="http://schemas.openxmlformats.org/officeDocument/2006/relationships/hyperlink" Target="mailto:Rob.Geringer@wyoleg.gov" TargetMode="External"/><Relationship Id="rId47" Type="http://schemas.openxmlformats.org/officeDocument/2006/relationships/hyperlink" Target="mailto:Clarence.Styvar@wyoleg.gov" TargetMode="External"/><Relationship Id="rId68" Type="http://schemas.openxmlformats.org/officeDocument/2006/relationships/hyperlink" Target="https://wyoleg.gov/Legislators/2023/H/2106" TargetMode="External"/><Relationship Id="rId89" Type="http://schemas.openxmlformats.org/officeDocument/2006/relationships/hyperlink" Target="mailto:Reuben.Tarver@wyoleg.gov" TargetMode="External"/><Relationship Id="rId112" Type="http://schemas.openxmlformats.org/officeDocument/2006/relationships/hyperlink" Target="https://wyoleg.gov/Legislators/2025/H/2125" TargetMode="External"/><Relationship Id="rId133" Type="http://schemas.openxmlformats.org/officeDocument/2006/relationships/hyperlink" Target="mailto:Lynn.Hutchings@wyoleg.gov" TargetMode="External"/><Relationship Id="rId154" Type="http://schemas.openxmlformats.org/officeDocument/2006/relationships/hyperlink" Target="https://wyoleg.gov/Legislators/2023/S/1048" TargetMode="External"/><Relationship Id="rId175" Type="http://schemas.openxmlformats.org/officeDocument/2006/relationships/hyperlink" Target="mailto:Tim.Salazar@wyoleg.gov" TargetMode="External"/><Relationship Id="rId16" Type="http://schemas.openxmlformats.org/officeDocument/2006/relationships/hyperlink" Target="mailto:Andrew.Byron@wyoleg.gov" TargetMode="External"/><Relationship Id="rId37" Type="http://schemas.openxmlformats.org/officeDocument/2006/relationships/hyperlink" Target="mailto:Jeremy.Haroldson@wyoleg.gov" TargetMode="External"/><Relationship Id="rId58" Type="http://schemas.openxmlformats.org/officeDocument/2006/relationships/hyperlink" Target="https://wyoleg.gov/Legislators/2023/H/2101" TargetMode="External"/><Relationship Id="rId79" Type="http://schemas.openxmlformats.org/officeDocument/2006/relationships/hyperlink" Target="mailto:Bob.Davis@wyoleg.gov" TargetMode="External"/><Relationship Id="rId102" Type="http://schemas.openxmlformats.org/officeDocument/2006/relationships/hyperlink" Target="https://wyoleg.gov/Legislators/2023/H/2116" TargetMode="External"/><Relationship Id="rId123" Type="http://schemas.openxmlformats.org/officeDocument/2006/relationships/hyperlink" Target="mailto:Kevin.Campbell@wyoleg.gov" TargetMode="External"/><Relationship Id="rId144" Type="http://schemas.openxmlformats.org/officeDocument/2006/relationships/hyperlink" Target="https://wyoleg.gov/Legislators/2023/S/1963" TargetMode="External"/><Relationship Id="rId90" Type="http://schemas.openxmlformats.org/officeDocument/2006/relationships/hyperlink" Target="https://wyoleg.gov/Legislators/2023/H/2086" TargetMode="External"/><Relationship Id="rId165" Type="http://schemas.openxmlformats.org/officeDocument/2006/relationships/hyperlink" Target="mailto:Bo.Biteman@wyoleg.gov" TargetMode="External"/><Relationship Id="rId27" Type="http://schemas.openxmlformats.org/officeDocument/2006/relationships/hyperlink" Target="https://wyoleg.gov/Legislators/2025/H/1990" TargetMode="External"/><Relationship Id="rId48" Type="http://schemas.openxmlformats.org/officeDocument/2006/relationships/hyperlink" Target="https://wyoleg.gov/Legislators/2023/H/2074" TargetMode="External"/><Relationship Id="rId69" Type="http://schemas.openxmlformats.org/officeDocument/2006/relationships/hyperlink" Target="mailto:Tony.Locke@wyoleg.gov" TargetMode="External"/><Relationship Id="rId113" Type="http://schemas.openxmlformats.org/officeDocument/2006/relationships/hyperlink" Target="mailto:Tom.Kelly@wyoleg.gov" TargetMode="External"/><Relationship Id="rId134" Type="http://schemas.openxmlformats.org/officeDocument/2006/relationships/hyperlink" Target="https://wyoleg.gov/Legislators/2025/s/2137" TargetMode="External"/><Relationship Id="rId80" Type="http://schemas.openxmlformats.org/officeDocument/2006/relationships/hyperlink" Target="https://wyoleg.gov/Legislators/2025/H/2130" TargetMode="External"/><Relationship Id="rId155" Type="http://schemas.openxmlformats.org/officeDocument/2006/relationships/hyperlink" Target="mailto:Dan.Dockstader@wyoleg.gov" TargetMode="External"/><Relationship Id="rId176" Type="http://schemas.openxmlformats.org/officeDocument/2006/relationships/hyperlink" Target="https://wyoleg.gov/Legislators/2023/S/434" TargetMode="External"/><Relationship Id="rId17" Type="http://schemas.openxmlformats.org/officeDocument/2006/relationships/hyperlink" Target="https://wyoleg.gov/Legislators/2023/H/2102" TargetMode="External"/><Relationship Id="rId38" Type="http://schemas.openxmlformats.org/officeDocument/2006/relationships/hyperlink" Target="https://wyoleg.gov/Legislators/2023/H/2093" TargetMode="External"/><Relationship Id="rId59" Type="http://schemas.openxmlformats.org/officeDocument/2006/relationships/hyperlink" Target="mailto:Dalton.Banks@wyoleg.gov" TargetMode="External"/><Relationship Id="rId103" Type="http://schemas.openxmlformats.org/officeDocument/2006/relationships/hyperlink" Target="mailto:Daniel.Singh@wyoleg.gov" TargetMode="External"/><Relationship Id="rId124" Type="http://schemas.openxmlformats.org/officeDocument/2006/relationships/hyperlink" Target="https://wyoleg.gov/Legislators/2023/S/1972" TargetMode="External"/><Relationship Id="rId70" Type="http://schemas.openxmlformats.org/officeDocument/2006/relationships/hyperlink" Target="https://wyoleg.gov/Legislators/2025/H/2126" TargetMode="External"/><Relationship Id="rId91" Type="http://schemas.openxmlformats.org/officeDocument/2006/relationships/hyperlink" Target="mailto:Chris.Knapp@wyoleg.gov" TargetMode="External"/><Relationship Id="rId145" Type="http://schemas.openxmlformats.org/officeDocument/2006/relationships/hyperlink" Target="mailto:Larry.Hicks@wyoleg.gov" TargetMode="External"/><Relationship Id="rId166" Type="http://schemas.openxmlformats.org/officeDocument/2006/relationships/hyperlink" Target="https://wyoleg.gov/Legislators/2024/H/2078" TargetMode="External"/><Relationship Id="rId1" Type="http://schemas.openxmlformats.org/officeDocument/2006/relationships/hyperlink" Target="https://wyoleg.gov/Legislators/2025/H/2087" TargetMode="External"/><Relationship Id="rId28" Type="http://schemas.openxmlformats.org/officeDocument/2006/relationships/hyperlink" Target="mailto:Lee.Filer@wyoleg.gov" TargetMode="External"/><Relationship Id="rId49" Type="http://schemas.openxmlformats.org/officeDocument/2006/relationships/hyperlink" Target="mailto:Scott.Heiner@wyoleg.gov" TargetMode="External"/><Relationship Id="rId114" Type="http://schemas.openxmlformats.org/officeDocument/2006/relationships/hyperlink" Target="https://wyoleg.gov/Legislators/2025/H/2141" TargetMode="External"/><Relationship Id="rId60" Type="http://schemas.openxmlformats.org/officeDocument/2006/relationships/hyperlink" Target="https://wyoleg.gov/Legislators/2023/H/2056" TargetMode="External"/><Relationship Id="rId81" Type="http://schemas.openxmlformats.org/officeDocument/2006/relationships/hyperlink" Target="mailto:Darin.McCann@wyoleg.gov" TargetMode="External"/><Relationship Id="rId135" Type="http://schemas.openxmlformats.org/officeDocument/2006/relationships/hyperlink" Target="mailto:Darin.Smith@wyoleg.gov" TargetMode="External"/><Relationship Id="rId156" Type="http://schemas.openxmlformats.org/officeDocument/2006/relationships/hyperlink" Target="https://wyoleg.gov/Legislators/2023/S/2027" TargetMode="External"/><Relationship Id="rId177" Type="http://schemas.openxmlformats.org/officeDocument/2006/relationships/hyperlink" Target="mailto:Bill.Landen@wyoleg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2924-67B1-9F45-9462-0BB4B6EE2A41}">
  <dimension ref="A1:DO1043"/>
  <sheetViews>
    <sheetView tabSelected="1" zoomScale="125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baseColWidth="10" defaultRowHeight="16" x14ac:dyDescent="0.2"/>
  <cols>
    <col min="1" max="1" width="10.83203125" style="1"/>
    <col min="2" max="2" width="33.1640625" style="2" customWidth="1"/>
    <col min="3" max="3" width="12.6640625" style="2" customWidth="1"/>
    <col min="4" max="4" width="11" style="2" customWidth="1"/>
    <col min="5" max="5" width="10.33203125" style="2" customWidth="1"/>
    <col min="6" max="6" width="21" style="2" customWidth="1"/>
    <col min="7" max="7" width="14" style="2" customWidth="1"/>
    <col min="8" max="8" width="19.6640625" style="2" customWidth="1"/>
    <col min="9" max="9" width="3.1640625" customWidth="1"/>
    <col min="10" max="10" width="13.6640625" customWidth="1"/>
    <col min="11" max="11" width="1.83203125" customWidth="1"/>
    <col min="12" max="42" width="10.83203125" customWidth="1"/>
    <col min="43" max="43" width="2.1640625" customWidth="1"/>
    <col min="44" max="44" width="12.5" customWidth="1"/>
    <col min="45" max="45" width="2.6640625" customWidth="1"/>
    <col min="46" max="65" width="10.83203125" customWidth="1"/>
    <col min="66" max="66" width="12" customWidth="1"/>
    <col min="67" max="98" width="10.83203125" customWidth="1"/>
    <col min="99" max="99" width="12.83203125" customWidth="1"/>
    <col min="100" max="107" width="10.83203125" customWidth="1"/>
    <col min="108" max="108" width="4.1640625" customWidth="1"/>
    <col min="109" max="113" width="10.83203125" customWidth="1"/>
  </cols>
  <sheetData>
    <row r="1" spans="1:119" x14ac:dyDescent="0.2">
      <c r="A1" s="30"/>
      <c r="L1" t="s">
        <v>1028</v>
      </c>
      <c r="M1" t="s">
        <v>1028</v>
      </c>
      <c r="N1" t="s">
        <v>1028</v>
      </c>
      <c r="O1" t="s">
        <v>1028</v>
      </c>
      <c r="P1" t="s">
        <v>1028</v>
      </c>
      <c r="Q1" t="s">
        <v>1028</v>
      </c>
      <c r="R1" t="s">
        <v>1028</v>
      </c>
      <c r="S1" t="s">
        <v>1028</v>
      </c>
      <c r="T1" t="s">
        <v>1028</v>
      </c>
      <c r="U1" t="s">
        <v>1028</v>
      </c>
      <c r="V1" t="s">
        <v>1028</v>
      </c>
      <c r="W1" t="s">
        <v>1028</v>
      </c>
      <c r="X1" t="s">
        <v>1028</v>
      </c>
      <c r="Y1" t="s">
        <v>1028</v>
      </c>
      <c r="Z1" t="s">
        <v>1028</v>
      </c>
      <c r="AA1" t="s">
        <v>1028</v>
      </c>
      <c r="AB1" t="s">
        <v>1028</v>
      </c>
      <c r="AC1" t="s">
        <v>1028</v>
      </c>
      <c r="AD1" t="s">
        <v>1028</v>
      </c>
      <c r="AE1" t="s">
        <v>1028</v>
      </c>
      <c r="AF1" t="s">
        <v>1028</v>
      </c>
      <c r="AG1" t="s">
        <v>1028</v>
      </c>
      <c r="AH1" s="42" t="s">
        <v>1028</v>
      </c>
      <c r="AI1" t="s">
        <v>1028</v>
      </c>
      <c r="AJ1" t="s">
        <v>1028</v>
      </c>
      <c r="AK1" t="s">
        <v>1028</v>
      </c>
      <c r="AL1" t="s">
        <v>1028</v>
      </c>
      <c r="AM1" t="s">
        <v>1028</v>
      </c>
      <c r="AN1" t="s">
        <v>1028</v>
      </c>
      <c r="AO1" t="s">
        <v>1028</v>
      </c>
      <c r="AP1" t="s">
        <v>1028</v>
      </c>
      <c r="AT1" t="s">
        <v>1028</v>
      </c>
      <c r="AU1" t="s">
        <v>1028</v>
      </c>
      <c r="AV1" t="s">
        <v>1028</v>
      </c>
      <c r="AW1" t="s">
        <v>1028</v>
      </c>
      <c r="AX1" t="s">
        <v>1028</v>
      </c>
      <c r="AY1" t="s">
        <v>1028</v>
      </c>
      <c r="AZ1" t="s">
        <v>1028</v>
      </c>
      <c r="BA1" t="s">
        <v>1028</v>
      </c>
      <c r="BB1" t="s">
        <v>1028</v>
      </c>
      <c r="BC1" t="s">
        <v>1028</v>
      </c>
      <c r="BD1" t="s">
        <v>1028</v>
      </c>
      <c r="BE1" t="s">
        <v>1028</v>
      </c>
      <c r="BF1" t="s">
        <v>1028</v>
      </c>
      <c r="BG1" t="s">
        <v>1028</v>
      </c>
      <c r="BH1" t="s">
        <v>1028</v>
      </c>
      <c r="BI1" t="s">
        <v>1028</v>
      </c>
      <c r="BJ1" t="s">
        <v>1028</v>
      </c>
      <c r="BK1" t="s">
        <v>1028</v>
      </c>
      <c r="BL1" t="s">
        <v>1028</v>
      </c>
      <c r="BM1" t="s">
        <v>1028</v>
      </c>
      <c r="BN1" t="s">
        <v>1028</v>
      </c>
      <c r="BO1" t="s">
        <v>1028</v>
      </c>
      <c r="BP1" t="s">
        <v>1028</v>
      </c>
      <c r="BQ1" t="s">
        <v>1028</v>
      </c>
      <c r="BR1" t="s">
        <v>1028</v>
      </c>
      <c r="BS1" t="s">
        <v>1028</v>
      </c>
      <c r="BT1" t="s">
        <v>1028</v>
      </c>
      <c r="BU1" t="s">
        <v>1028</v>
      </c>
      <c r="BV1" t="s">
        <v>1028</v>
      </c>
      <c r="BW1" t="s">
        <v>1028</v>
      </c>
      <c r="BX1" t="s">
        <v>1028</v>
      </c>
      <c r="BY1" t="s">
        <v>1028</v>
      </c>
      <c r="BZ1" t="s">
        <v>1028</v>
      </c>
      <c r="CA1" t="s">
        <v>1028</v>
      </c>
      <c r="CB1" t="s">
        <v>1028</v>
      </c>
      <c r="CC1" t="s">
        <v>1028</v>
      </c>
      <c r="CD1" t="s">
        <v>1028</v>
      </c>
      <c r="CE1" t="s">
        <v>1028</v>
      </c>
      <c r="CF1" t="s">
        <v>1028</v>
      </c>
      <c r="CG1" t="s">
        <v>1028</v>
      </c>
      <c r="CH1" t="s">
        <v>1028</v>
      </c>
      <c r="CI1" t="s">
        <v>1028</v>
      </c>
      <c r="CJ1" t="s">
        <v>1028</v>
      </c>
      <c r="CK1" t="s">
        <v>1028</v>
      </c>
      <c r="CL1" t="s">
        <v>1028</v>
      </c>
      <c r="CM1" t="s">
        <v>1028</v>
      </c>
      <c r="CN1" t="s">
        <v>1028</v>
      </c>
      <c r="CO1" t="s">
        <v>1028</v>
      </c>
      <c r="CP1" t="s">
        <v>1028</v>
      </c>
      <c r="CQ1" t="s">
        <v>1028</v>
      </c>
      <c r="CR1" t="s">
        <v>1028</v>
      </c>
      <c r="CS1" t="s">
        <v>1028</v>
      </c>
      <c r="CT1" t="s">
        <v>1028</v>
      </c>
      <c r="CU1" t="s">
        <v>1028</v>
      </c>
      <c r="CV1" t="s">
        <v>1028</v>
      </c>
      <c r="CW1" t="s">
        <v>1028</v>
      </c>
      <c r="CX1" t="s">
        <v>1028</v>
      </c>
      <c r="CY1" t="s">
        <v>1028</v>
      </c>
      <c r="CZ1" t="s">
        <v>1028</v>
      </c>
      <c r="DA1" t="s">
        <v>1028</v>
      </c>
      <c r="DB1" t="s">
        <v>1028</v>
      </c>
      <c r="DC1" t="s">
        <v>1028</v>
      </c>
    </row>
    <row r="2" spans="1:119" s="17" customFormat="1" ht="33" customHeight="1" x14ac:dyDescent="0.2">
      <c r="A2" s="15" t="s">
        <v>0</v>
      </c>
      <c r="B2" s="15" t="s">
        <v>1</v>
      </c>
      <c r="C2" s="15" t="s">
        <v>1059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  <c r="I2" s="15"/>
      <c r="J2" s="16" t="s">
        <v>420</v>
      </c>
      <c r="K2" s="16" t="s">
        <v>1876</v>
      </c>
      <c r="L2" s="16" t="s">
        <v>899</v>
      </c>
      <c r="M2" s="16" t="s">
        <v>901</v>
      </c>
      <c r="N2" s="16" t="s">
        <v>903</v>
      </c>
      <c r="O2" s="16" t="s">
        <v>905</v>
      </c>
      <c r="P2" s="16" t="s">
        <v>906</v>
      </c>
      <c r="Q2" s="16" t="s">
        <v>907</v>
      </c>
      <c r="R2" s="16" t="s">
        <v>853</v>
      </c>
      <c r="S2" s="16" t="s">
        <v>1089</v>
      </c>
      <c r="T2" s="16" t="s">
        <v>908</v>
      </c>
      <c r="U2" s="16" t="s">
        <v>909</v>
      </c>
      <c r="V2" s="16" t="s">
        <v>911</v>
      </c>
      <c r="W2" s="16" t="s">
        <v>913</v>
      </c>
      <c r="X2" s="16" t="s">
        <v>914</v>
      </c>
      <c r="Y2" s="16" t="s">
        <v>915</v>
      </c>
      <c r="Z2" s="16" t="s">
        <v>916</v>
      </c>
      <c r="AA2" s="16" t="s">
        <v>917</v>
      </c>
      <c r="AB2" s="16" t="s">
        <v>919</v>
      </c>
      <c r="AC2" s="16" t="s">
        <v>920</v>
      </c>
      <c r="AD2" s="16" t="s">
        <v>921</v>
      </c>
      <c r="AE2" s="16" t="s">
        <v>922</v>
      </c>
      <c r="AF2" s="16" t="s">
        <v>923</v>
      </c>
      <c r="AG2" s="16" t="s">
        <v>875</v>
      </c>
      <c r="AH2" s="16" t="s">
        <v>924</v>
      </c>
      <c r="AI2" s="16" t="s">
        <v>1090</v>
      </c>
      <c r="AJ2" s="16" t="s">
        <v>925</v>
      </c>
      <c r="AK2" s="16" t="s">
        <v>926</v>
      </c>
      <c r="AL2" s="16" t="s">
        <v>927</v>
      </c>
      <c r="AM2" s="16" t="s">
        <v>784</v>
      </c>
      <c r="AN2" s="16" t="s">
        <v>1091</v>
      </c>
      <c r="AO2" s="16" t="s">
        <v>928</v>
      </c>
      <c r="AP2" s="16" t="s">
        <v>902</v>
      </c>
      <c r="AQ2" s="16"/>
      <c r="AR2" s="16" t="s">
        <v>932</v>
      </c>
      <c r="AS2" s="16" t="s">
        <v>1874</v>
      </c>
      <c r="AT2" s="16" t="s">
        <v>767</v>
      </c>
      <c r="AU2" s="16" t="s">
        <v>776</v>
      </c>
      <c r="AV2" s="16" t="s">
        <v>843</v>
      </c>
      <c r="AW2" s="16" t="s">
        <v>844</v>
      </c>
      <c r="AX2" s="16" t="s">
        <v>845</v>
      </c>
      <c r="AY2" s="16" t="s">
        <v>1060</v>
      </c>
      <c r="AZ2" s="16" t="s">
        <v>1061</v>
      </c>
      <c r="BA2" s="16" t="s">
        <v>1062</v>
      </c>
      <c r="BB2" s="16" t="s">
        <v>1063</v>
      </c>
      <c r="BC2" s="16" t="s">
        <v>848</v>
      </c>
      <c r="BD2" s="16" t="s">
        <v>1064</v>
      </c>
      <c r="BE2" s="16" t="s">
        <v>1878</v>
      </c>
      <c r="BF2" s="16" t="s">
        <v>850</v>
      </c>
      <c r="BG2" s="16" t="s">
        <v>851</v>
      </c>
      <c r="BH2" s="16" t="s">
        <v>1065</v>
      </c>
      <c r="BI2" s="16" t="s">
        <v>854</v>
      </c>
      <c r="BJ2" s="16" t="s">
        <v>855</v>
      </c>
      <c r="BK2" s="16" t="s">
        <v>1066</v>
      </c>
      <c r="BL2" s="16" t="s">
        <v>1067</v>
      </c>
      <c r="BM2" s="16" t="s">
        <v>1068</v>
      </c>
      <c r="BN2" s="16" t="s">
        <v>1772</v>
      </c>
      <c r="BO2" s="16" t="s">
        <v>856</v>
      </c>
      <c r="BP2" s="16" t="s">
        <v>857</v>
      </c>
      <c r="BQ2" s="16" t="s">
        <v>858</v>
      </c>
      <c r="BR2" s="16" t="s">
        <v>1069</v>
      </c>
      <c r="BS2" s="16" t="s">
        <v>1070</v>
      </c>
      <c r="BT2" s="16" t="s">
        <v>1071</v>
      </c>
      <c r="BU2" s="16" t="s">
        <v>1072</v>
      </c>
      <c r="BV2" s="16" t="s">
        <v>862</v>
      </c>
      <c r="BW2" s="16" t="s">
        <v>1073</v>
      </c>
      <c r="BX2" s="16" t="s">
        <v>1074</v>
      </c>
      <c r="BY2" s="16" t="s">
        <v>865</v>
      </c>
      <c r="BZ2" s="16" t="s">
        <v>1075</v>
      </c>
      <c r="CA2" s="16" t="s">
        <v>866</v>
      </c>
      <c r="CB2" s="16" t="s">
        <v>1076</v>
      </c>
      <c r="CC2" s="16" t="s">
        <v>1077</v>
      </c>
      <c r="CD2" s="16" t="s">
        <v>869</v>
      </c>
      <c r="CE2" s="16" t="s">
        <v>876</v>
      </c>
      <c r="CF2" s="16" t="s">
        <v>877</v>
      </c>
      <c r="CG2" s="16" t="s">
        <v>1078</v>
      </c>
      <c r="CH2" s="16" t="s">
        <v>879</v>
      </c>
      <c r="CI2" s="16" t="s">
        <v>1079</v>
      </c>
      <c r="CJ2" s="16" t="s">
        <v>931</v>
      </c>
      <c r="CK2" s="16" t="s">
        <v>1080</v>
      </c>
      <c r="CL2" s="16" t="s">
        <v>880</v>
      </c>
      <c r="CM2" s="16" t="s">
        <v>881</v>
      </c>
      <c r="CN2" s="16" t="s">
        <v>1081</v>
      </c>
      <c r="CO2" s="16" t="s">
        <v>886</v>
      </c>
      <c r="CP2" s="16" t="s">
        <v>887</v>
      </c>
      <c r="CQ2" s="16" t="s">
        <v>888</v>
      </c>
      <c r="CR2" s="16" t="s">
        <v>889</v>
      </c>
      <c r="CS2" s="16" t="s">
        <v>1082</v>
      </c>
      <c r="CT2" s="16" t="s">
        <v>893</v>
      </c>
      <c r="CU2" s="16" t="s">
        <v>1083</v>
      </c>
      <c r="CV2" s="16" t="s">
        <v>1084</v>
      </c>
      <c r="CW2" s="16" t="s">
        <v>1085</v>
      </c>
      <c r="CX2" s="16" t="s">
        <v>1086</v>
      </c>
      <c r="CY2" s="16" t="s">
        <v>1087</v>
      </c>
      <c r="CZ2" s="16" t="s">
        <v>895</v>
      </c>
      <c r="DA2" s="16" t="s">
        <v>896</v>
      </c>
      <c r="DB2" s="16" t="s">
        <v>897</v>
      </c>
      <c r="DC2" s="16" t="s">
        <v>867</v>
      </c>
      <c r="DD2" s="17" t="s">
        <v>1877</v>
      </c>
      <c r="DE2" s="17" t="s">
        <v>21</v>
      </c>
      <c r="DK2" s="17" t="s">
        <v>79</v>
      </c>
    </row>
    <row r="3" spans="1:119" ht="17" x14ac:dyDescent="0.2">
      <c r="A3" s="1" t="s">
        <v>7</v>
      </c>
      <c r="B3" s="3" t="s">
        <v>8</v>
      </c>
      <c r="C3" s="10" t="s">
        <v>21</v>
      </c>
      <c r="D3" s="4"/>
      <c r="E3" s="4"/>
      <c r="F3" s="2" t="s">
        <v>941</v>
      </c>
      <c r="G3" s="2" t="s">
        <v>9</v>
      </c>
      <c r="H3" s="2" t="s">
        <v>10</v>
      </c>
      <c r="I3" s="2"/>
      <c r="J3" s="13"/>
      <c r="AR3" s="12" t="s">
        <v>1891</v>
      </c>
      <c r="AT3" t="s">
        <v>1028</v>
      </c>
      <c r="AU3" t="s">
        <v>1031</v>
      </c>
      <c r="AV3" t="s">
        <v>1028</v>
      </c>
      <c r="AW3" t="s">
        <v>1028</v>
      </c>
      <c r="AX3" t="s">
        <v>1028</v>
      </c>
      <c r="AY3" t="s">
        <v>1028</v>
      </c>
      <c r="AZ3" t="s">
        <v>1028</v>
      </c>
      <c r="BA3" t="s">
        <v>1028</v>
      </c>
      <c r="BB3" t="s">
        <v>1029</v>
      </c>
      <c r="BC3" t="s">
        <v>1029</v>
      </c>
      <c r="BD3" t="s">
        <v>1029</v>
      </c>
      <c r="BE3" t="s">
        <v>1031</v>
      </c>
      <c r="BF3" t="s">
        <v>1029</v>
      </c>
      <c r="BG3" t="s">
        <v>1028</v>
      </c>
      <c r="BH3" t="s">
        <v>1028</v>
      </c>
      <c r="BI3" t="s">
        <v>1029</v>
      </c>
      <c r="BJ3" t="s">
        <v>1028</v>
      </c>
      <c r="BK3" t="s">
        <v>1028</v>
      </c>
      <c r="BL3" t="s">
        <v>1028</v>
      </c>
      <c r="BM3" t="s">
        <v>1028</v>
      </c>
      <c r="BN3" t="s">
        <v>1028</v>
      </c>
      <c r="BO3" t="s">
        <v>1028</v>
      </c>
      <c r="BP3" t="s">
        <v>1028</v>
      </c>
      <c r="BQ3" t="s">
        <v>1028</v>
      </c>
      <c r="BR3" t="s">
        <v>1028</v>
      </c>
      <c r="BS3" t="s">
        <v>1029</v>
      </c>
      <c r="BT3" t="s">
        <v>1028</v>
      </c>
      <c r="BU3" t="s">
        <v>1028</v>
      </c>
      <c r="BV3" t="s">
        <v>1028</v>
      </c>
      <c r="BW3" t="s">
        <v>1028</v>
      </c>
      <c r="BX3" t="s">
        <v>1028</v>
      </c>
      <c r="BY3" t="s">
        <v>1028</v>
      </c>
      <c r="BZ3" t="s">
        <v>1028</v>
      </c>
      <c r="CA3" t="s">
        <v>1028</v>
      </c>
      <c r="CB3" t="s">
        <v>1028</v>
      </c>
      <c r="CC3" t="s">
        <v>1028</v>
      </c>
      <c r="CD3" t="s">
        <v>1028</v>
      </c>
      <c r="CE3" t="s">
        <v>1028</v>
      </c>
      <c r="CF3" t="s">
        <v>1028</v>
      </c>
      <c r="CG3" t="s">
        <v>1029</v>
      </c>
      <c r="CH3" t="s">
        <v>1029</v>
      </c>
      <c r="CI3" t="s">
        <v>1031</v>
      </c>
      <c r="CJ3" t="s">
        <v>1028</v>
      </c>
      <c r="CK3" t="s">
        <v>1028</v>
      </c>
      <c r="CL3" t="s">
        <v>1028</v>
      </c>
      <c r="CM3" t="s">
        <v>1029</v>
      </c>
      <c r="CN3" t="s">
        <v>1028</v>
      </c>
      <c r="CO3" t="s">
        <v>1028</v>
      </c>
      <c r="CP3" t="s">
        <v>1028</v>
      </c>
      <c r="CQ3" t="s">
        <v>1029</v>
      </c>
      <c r="CR3" t="s">
        <v>1031</v>
      </c>
      <c r="CS3" t="s">
        <v>1028</v>
      </c>
      <c r="CT3" t="s">
        <v>1028</v>
      </c>
      <c r="CU3" t="s">
        <v>1029</v>
      </c>
      <c r="CV3" t="s">
        <v>1028</v>
      </c>
      <c r="CW3" t="s">
        <v>1028</v>
      </c>
      <c r="CX3" t="s">
        <v>1028</v>
      </c>
      <c r="CY3" t="s">
        <v>1028</v>
      </c>
      <c r="CZ3" t="s">
        <v>1028</v>
      </c>
      <c r="DA3" t="s">
        <v>1029</v>
      </c>
      <c r="DB3" t="s">
        <v>1029</v>
      </c>
      <c r="DC3" t="s">
        <v>1031</v>
      </c>
      <c r="DE3">
        <f t="shared" ref="DE3:DE66" si="0">COUNTIF($AT3:$DC3,"y")</f>
        <v>44</v>
      </c>
      <c r="DF3">
        <f t="shared" ref="DF3:DF66" si="1">COUNTIF($AT3:$DC3,"n")</f>
        <v>13</v>
      </c>
      <c r="DG3">
        <f>COUNTIF($AT3:$DC3,"e")</f>
        <v>5</v>
      </c>
      <c r="DH3">
        <f t="shared" ref="DH3:DH66" si="2">COUNTIF($AT3:$DC3,"a")</f>
        <v>0</v>
      </c>
      <c r="DI3">
        <f t="shared" ref="DI3:DI66" si="3">COUNTIF($AT3:$DC3,"c")</f>
        <v>0</v>
      </c>
      <c r="DK3">
        <f t="shared" ref="DK3:DK66" si="4">COUNTIF($L3:$AP3,"y")</f>
        <v>0</v>
      </c>
      <c r="DL3">
        <f t="shared" ref="DL3:DL66" si="5">COUNTIF($L3:$AP3,"n")</f>
        <v>0</v>
      </c>
      <c r="DM3">
        <f>COUNTIF($L3:$AO3,"e")</f>
        <v>0</v>
      </c>
      <c r="DN3">
        <f>COUNTIF($L3:$AO3,"a")</f>
        <v>0</v>
      </c>
      <c r="DO3">
        <f>COUNTIF($L3:$AO3,"c")</f>
        <v>0</v>
      </c>
    </row>
    <row r="4" spans="1:119" ht="34" x14ac:dyDescent="0.2">
      <c r="A4" s="1" t="s">
        <v>11</v>
      </c>
      <c r="B4" s="3" t="s">
        <v>1092</v>
      </c>
      <c r="C4" s="10" t="s">
        <v>21</v>
      </c>
      <c r="D4" s="50" t="s">
        <v>1919</v>
      </c>
      <c r="E4" s="4" t="s">
        <v>21</v>
      </c>
      <c r="F4" s="2" t="s">
        <v>946</v>
      </c>
      <c r="G4" s="2" t="s">
        <v>9</v>
      </c>
      <c r="H4" s="2" t="s">
        <v>13</v>
      </c>
      <c r="I4" s="20"/>
      <c r="J4" s="19"/>
      <c r="K4" s="2"/>
      <c r="AR4" s="12"/>
      <c r="DE4">
        <f t="shared" si="0"/>
        <v>0</v>
      </c>
      <c r="DF4">
        <f t="shared" si="1"/>
        <v>0</v>
      </c>
      <c r="DG4">
        <f t="shared" ref="DG4:DG67" si="6">COUNTIF($AT4:$DC4,"e")</f>
        <v>0</v>
      </c>
      <c r="DH4">
        <f t="shared" si="2"/>
        <v>0</v>
      </c>
      <c r="DI4">
        <f t="shared" si="3"/>
        <v>0</v>
      </c>
      <c r="DK4">
        <f t="shared" si="4"/>
        <v>0</v>
      </c>
      <c r="DL4">
        <f t="shared" si="5"/>
        <v>0</v>
      </c>
      <c r="DM4">
        <f t="shared" ref="DM4:DM67" si="7">COUNTIF($L4:$AO4,"e")</f>
        <v>0</v>
      </c>
      <c r="DN4">
        <f t="shared" ref="DN4:DN67" si="8">COUNTIF($L4:$AO4,"a")</f>
        <v>0</v>
      </c>
      <c r="DO4">
        <f t="shared" ref="DO4:DO67" si="9">COUNTIF($L4:$AO4,"c")</f>
        <v>0</v>
      </c>
    </row>
    <row r="5" spans="1:119" ht="34" x14ac:dyDescent="0.2">
      <c r="A5" s="1" t="s">
        <v>14</v>
      </c>
      <c r="B5" s="3" t="s">
        <v>1093</v>
      </c>
      <c r="C5" s="10" t="s">
        <v>21</v>
      </c>
      <c r="D5" s="39" t="s">
        <v>1920</v>
      </c>
      <c r="E5" s="4" t="s">
        <v>21</v>
      </c>
      <c r="F5" s="5" t="s">
        <v>946</v>
      </c>
      <c r="G5" s="5" t="s">
        <v>9</v>
      </c>
      <c r="H5" s="5" t="s">
        <v>15</v>
      </c>
      <c r="I5" s="20"/>
      <c r="J5" s="12"/>
      <c r="K5" s="2"/>
      <c r="AR5" s="12"/>
      <c r="DE5">
        <f t="shared" si="0"/>
        <v>0</v>
      </c>
      <c r="DF5">
        <f t="shared" si="1"/>
        <v>0</v>
      </c>
      <c r="DG5">
        <f t="shared" si="6"/>
        <v>0</v>
      </c>
      <c r="DH5">
        <f t="shared" si="2"/>
        <v>0</v>
      </c>
      <c r="DI5">
        <f t="shared" si="3"/>
        <v>0</v>
      </c>
      <c r="DK5">
        <f t="shared" si="4"/>
        <v>0</v>
      </c>
      <c r="DL5">
        <f t="shared" si="5"/>
        <v>0</v>
      </c>
      <c r="DM5">
        <f t="shared" si="7"/>
        <v>0</v>
      </c>
      <c r="DN5">
        <f t="shared" si="8"/>
        <v>0</v>
      </c>
      <c r="DO5">
        <f t="shared" si="9"/>
        <v>0</v>
      </c>
    </row>
    <row r="6" spans="1:119" ht="34" x14ac:dyDescent="0.2">
      <c r="A6" s="1" t="s">
        <v>16</v>
      </c>
      <c r="B6" s="3" t="s">
        <v>1094</v>
      </c>
      <c r="C6" s="10" t="s">
        <v>21</v>
      </c>
      <c r="D6" s="56" t="s">
        <v>1955</v>
      </c>
      <c r="E6" s="4"/>
      <c r="F6" s="5" t="s">
        <v>946</v>
      </c>
      <c r="G6" s="5" t="s">
        <v>9</v>
      </c>
      <c r="H6" s="5" t="s">
        <v>17</v>
      </c>
      <c r="I6" s="20"/>
      <c r="J6" s="19" t="s">
        <v>935</v>
      </c>
      <c r="K6" s="40"/>
      <c r="L6" t="s">
        <v>1028</v>
      </c>
      <c r="M6" t="s">
        <v>1028</v>
      </c>
      <c r="N6" t="s">
        <v>1028</v>
      </c>
      <c r="O6" t="s">
        <v>1028</v>
      </c>
      <c r="P6" t="s">
        <v>1028</v>
      </c>
      <c r="Q6" t="s">
        <v>1028</v>
      </c>
      <c r="R6" t="s">
        <v>1028</v>
      </c>
      <c r="S6" t="s">
        <v>1028</v>
      </c>
      <c r="T6" t="s">
        <v>1028</v>
      </c>
      <c r="U6" t="s">
        <v>1028</v>
      </c>
      <c r="V6" t="s">
        <v>1029</v>
      </c>
      <c r="W6" t="s">
        <v>1028</v>
      </c>
      <c r="X6" t="s">
        <v>1028</v>
      </c>
      <c r="Y6" t="s">
        <v>1029</v>
      </c>
      <c r="Z6" t="s">
        <v>1029</v>
      </c>
      <c r="AA6" t="s">
        <v>1028</v>
      </c>
      <c r="AB6" t="s">
        <v>1029</v>
      </c>
      <c r="AC6" t="s">
        <v>1028</v>
      </c>
      <c r="AD6" t="s">
        <v>1029</v>
      </c>
      <c r="AE6" t="s">
        <v>1029</v>
      </c>
      <c r="AF6" t="s">
        <v>1029</v>
      </c>
      <c r="AG6" t="s">
        <v>1028</v>
      </c>
      <c r="AH6" s="42" t="s">
        <v>1028</v>
      </c>
      <c r="AI6" t="s">
        <v>1029</v>
      </c>
      <c r="AJ6" t="s">
        <v>1028</v>
      </c>
      <c r="AK6" t="s">
        <v>1029</v>
      </c>
      <c r="AL6" t="s">
        <v>1028</v>
      </c>
      <c r="AM6" t="s">
        <v>1028</v>
      </c>
      <c r="AN6" t="s">
        <v>1029</v>
      </c>
      <c r="AO6" t="s">
        <v>1029</v>
      </c>
      <c r="AP6" t="s">
        <v>1029</v>
      </c>
      <c r="AR6" s="13" t="s">
        <v>1879</v>
      </c>
      <c r="AT6" t="s">
        <v>1029</v>
      </c>
      <c r="AU6" t="s">
        <v>1028</v>
      </c>
      <c r="AV6" t="s">
        <v>1028</v>
      </c>
      <c r="AW6" t="s">
        <v>1028</v>
      </c>
      <c r="AX6" t="s">
        <v>1028</v>
      </c>
      <c r="AY6" t="s">
        <v>1029</v>
      </c>
      <c r="AZ6" t="s">
        <v>1028</v>
      </c>
      <c r="BA6" t="s">
        <v>1029</v>
      </c>
      <c r="BB6" t="s">
        <v>1028</v>
      </c>
      <c r="BC6" t="s">
        <v>1028</v>
      </c>
      <c r="BD6" t="s">
        <v>1028</v>
      </c>
      <c r="BE6" t="s">
        <v>1028</v>
      </c>
      <c r="BF6" t="s">
        <v>1028</v>
      </c>
      <c r="BG6" t="s">
        <v>1028</v>
      </c>
      <c r="BH6" t="s">
        <v>1028</v>
      </c>
      <c r="BI6" t="s">
        <v>1028</v>
      </c>
      <c r="BJ6" t="s">
        <v>1028</v>
      </c>
      <c r="BK6" t="s">
        <v>1028</v>
      </c>
      <c r="BL6" t="s">
        <v>1028</v>
      </c>
      <c r="BM6" t="s">
        <v>1028</v>
      </c>
      <c r="BN6" t="s">
        <v>1029</v>
      </c>
      <c r="BO6" t="s">
        <v>1028</v>
      </c>
      <c r="BP6" t="s">
        <v>1028</v>
      </c>
      <c r="BQ6" t="s">
        <v>1028</v>
      </c>
      <c r="BR6" t="s">
        <v>1028</v>
      </c>
      <c r="BS6" t="s">
        <v>1028</v>
      </c>
      <c r="BT6" t="s">
        <v>1028</v>
      </c>
      <c r="BU6" t="s">
        <v>1028</v>
      </c>
      <c r="BV6" t="s">
        <v>1028</v>
      </c>
      <c r="BW6" t="s">
        <v>1028</v>
      </c>
      <c r="BX6" t="s">
        <v>1028</v>
      </c>
      <c r="BY6" t="s">
        <v>1028</v>
      </c>
      <c r="BZ6" t="s">
        <v>1029</v>
      </c>
      <c r="CA6" t="s">
        <v>1028</v>
      </c>
      <c r="CB6" t="s">
        <v>1028</v>
      </c>
      <c r="CC6" t="s">
        <v>1028</v>
      </c>
      <c r="CD6" t="s">
        <v>1028</v>
      </c>
      <c r="CE6" t="s">
        <v>1028</v>
      </c>
      <c r="CF6" t="s">
        <v>1028</v>
      </c>
      <c r="CG6" t="s">
        <v>1028</v>
      </c>
      <c r="CH6" t="s">
        <v>1028</v>
      </c>
      <c r="CI6" t="s">
        <v>1031</v>
      </c>
      <c r="CJ6" t="s">
        <v>1028</v>
      </c>
      <c r="CK6" t="s">
        <v>1028</v>
      </c>
      <c r="CL6" t="s">
        <v>1028</v>
      </c>
      <c r="CM6" t="s">
        <v>1029</v>
      </c>
      <c r="CN6" t="s">
        <v>1029</v>
      </c>
      <c r="CO6" t="s">
        <v>1028</v>
      </c>
      <c r="CP6" t="s">
        <v>1028</v>
      </c>
      <c r="CQ6" t="s">
        <v>1028</v>
      </c>
      <c r="CR6" t="s">
        <v>1028</v>
      </c>
      <c r="CS6" t="s">
        <v>1028</v>
      </c>
      <c r="CT6" t="s">
        <v>1028</v>
      </c>
      <c r="CU6" t="s">
        <v>1028</v>
      </c>
      <c r="CV6" t="s">
        <v>1028</v>
      </c>
      <c r="CW6" t="s">
        <v>1028</v>
      </c>
      <c r="CX6" t="s">
        <v>1028</v>
      </c>
      <c r="CY6" t="s">
        <v>1028</v>
      </c>
      <c r="CZ6" t="s">
        <v>1028</v>
      </c>
      <c r="DA6" t="s">
        <v>1028</v>
      </c>
      <c r="DB6" t="s">
        <v>1028</v>
      </c>
      <c r="DC6" t="s">
        <v>1028</v>
      </c>
      <c r="DE6">
        <f t="shared" si="0"/>
        <v>54</v>
      </c>
      <c r="DF6">
        <f t="shared" si="1"/>
        <v>7</v>
      </c>
      <c r="DG6">
        <f t="shared" si="6"/>
        <v>1</v>
      </c>
      <c r="DH6">
        <f t="shared" si="2"/>
        <v>0</v>
      </c>
      <c r="DI6">
        <f t="shared" si="3"/>
        <v>0</v>
      </c>
      <c r="DK6">
        <f t="shared" si="4"/>
        <v>19</v>
      </c>
      <c r="DL6">
        <f t="shared" si="5"/>
        <v>12</v>
      </c>
      <c r="DM6">
        <f t="shared" si="7"/>
        <v>0</v>
      </c>
      <c r="DN6">
        <f t="shared" si="8"/>
        <v>0</v>
      </c>
      <c r="DO6">
        <f t="shared" si="9"/>
        <v>0</v>
      </c>
    </row>
    <row r="7" spans="1:119" ht="34" x14ac:dyDescent="0.2">
      <c r="A7" s="1" t="s">
        <v>18</v>
      </c>
      <c r="B7" s="3" t="s">
        <v>954</v>
      </c>
      <c r="C7" s="10" t="s">
        <v>21</v>
      </c>
      <c r="D7" s="57" t="s">
        <v>1955</v>
      </c>
      <c r="E7" s="4"/>
      <c r="F7" s="5" t="s">
        <v>946</v>
      </c>
      <c r="G7" s="5" t="s">
        <v>9</v>
      </c>
      <c r="H7" s="5" t="s">
        <v>147</v>
      </c>
      <c r="I7" s="20"/>
      <c r="J7" s="13" t="s">
        <v>1904</v>
      </c>
      <c r="K7" s="27"/>
      <c r="L7" t="s">
        <v>1028</v>
      </c>
      <c r="M7" t="s">
        <v>1028</v>
      </c>
      <c r="N7" t="s">
        <v>1028</v>
      </c>
      <c r="O7" t="s">
        <v>1028</v>
      </c>
      <c r="P7" t="s">
        <v>1028</v>
      </c>
      <c r="Q7" t="s">
        <v>1028</v>
      </c>
      <c r="R7" t="s">
        <v>1028</v>
      </c>
      <c r="S7" t="s">
        <v>1031</v>
      </c>
      <c r="T7" t="s">
        <v>1028</v>
      </c>
      <c r="U7" t="s">
        <v>1028</v>
      </c>
      <c r="V7" t="s">
        <v>1029</v>
      </c>
      <c r="W7" t="s">
        <v>1028</v>
      </c>
      <c r="X7" t="s">
        <v>1029</v>
      </c>
      <c r="Y7" t="s">
        <v>1029</v>
      </c>
      <c r="Z7" t="s">
        <v>1029</v>
      </c>
      <c r="AA7" t="s">
        <v>1028</v>
      </c>
      <c r="AB7" t="s">
        <v>1029</v>
      </c>
      <c r="AC7" t="s">
        <v>1028</v>
      </c>
      <c r="AD7" t="s">
        <v>1029</v>
      </c>
      <c r="AE7" t="s">
        <v>1029</v>
      </c>
      <c r="AF7" t="s">
        <v>1028</v>
      </c>
      <c r="AG7" t="s">
        <v>1028</v>
      </c>
      <c r="AH7" s="42" t="s">
        <v>1028</v>
      </c>
      <c r="AI7" t="s">
        <v>1029</v>
      </c>
      <c r="AJ7" t="s">
        <v>1028</v>
      </c>
      <c r="AK7" t="s">
        <v>1029</v>
      </c>
      <c r="AL7" t="s">
        <v>1028</v>
      </c>
      <c r="AM7" t="s">
        <v>1028</v>
      </c>
      <c r="AN7" t="s">
        <v>1028</v>
      </c>
      <c r="AO7" t="s">
        <v>1029</v>
      </c>
      <c r="AP7" t="s">
        <v>1029</v>
      </c>
      <c r="AR7" s="13" t="s">
        <v>2146</v>
      </c>
      <c r="AT7" t="s">
        <v>1029</v>
      </c>
      <c r="AU7" t="s">
        <v>1028</v>
      </c>
      <c r="AV7" t="s">
        <v>1029</v>
      </c>
      <c r="AW7" t="s">
        <v>1031</v>
      </c>
      <c r="AX7" t="s">
        <v>1029</v>
      </c>
      <c r="AY7" t="s">
        <v>1029</v>
      </c>
      <c r="AZ7" t="s">
        <v>1031</v>
      </c>
      <c r="BA7" t="s">
        <v>1029</v>
      </c>
      <c r="BB7" t="s">
        <v>1028</v>
      </c>
      <c r="BC7" t="s">
        <v>1028</v>
      </c>
      <c r="BD7" t="s">
        <v>1028</v>
      </c>
      <c r="BE7" t="s">
        <v>1028</v>
      </c>
      <c r="BF7" t="s">
        <v>1028</v>
      </c>
      <c r="BG7" t="s">
        <v>1028</v>
      </c>
      <c r="BH7" t="s">
        <v>1031</v>
      </c>
      <c r="BI7" t="s">
        <v>1028</v>
      </c>
      <c r="BJ7" t="s">
        <v>1028</v>
      </c>
      <c r="BK7" t="s">
        <v>1028</v>
      </c>
      <c r="BL7" t="s">
        <v>1028</v>
      </c>
      <c r="BM7" t="s">
        <v>1028</v>
      </c>
      <c r="BN7" t="s">
        <v>1029</v>
      </c>
      <c r="BO7" t="s">
        <v>1028</v>
      </c>
      <c r="BP7" t="s">
        <v>1028</v>
      </c>
      <c r="BQ7" t="s">
        <v>1029</v>
      </c>
      <c r="BR7" t="s">
        <v>1029</v>
      </c>
      <c r="BS7" t="s">
        <v>1028</v>
      </c>
      <c r="BT7" t="s">
        <v>1029</v>
      </c>
      <c r="BU7" t="s">
        <v>1028</v>
      </c>
      <c r="BV7" t="s">
        <v>1028</v>
      </c>
      <c r="BW7" t="s">
        <v>1028</v>
      </c>
      <c r="BX7" t="s">
        <v>1028</v>
      </c>
      <c r="BY7" t="s">
        <v>1031</v>
      </c>
      <c r="BZ7" t="s">
        <v>1029</v>
      </c>
      <c r="CA7" t="s">
        <v>1029</v>
      </c>
      <c r="CB7" t="s">
        <v>1029</v>
      </c>
      <c r="CC7" t="s">
        <v>1029</v>
      </c>
      <c r="CD7" t="s">
        <v>1028</v>
      </c>
      <c r="CE7" t="s">
        <v>1028</v>
      </c>
      <c r="CF7" t="s">
        <v>1029</v>
      </c>
      <c r="CG7" t="s">
        <v>1028</v>
      </c>
      <c r="CH7" t="s">
        <v>1028</v>
      </c>
      <c r="CI7" t="s">
        <v>1031</v>
      </c>
      <c r="CJ7" t="s">
        <v>1028</v>
      </c>
      <c r="CK7" t="s">
        <v>1028</v>
      </c>
      <c r="CL7" t="s">
        <v>1028</v>
      </c>
      <c r="CM7" t="s">
        <v>1029</v>
      </c>
      <c r="CN7" t="s">
        <v>1029</v>
      </c>
      <c r="CO7" t="s">
        <v>1028</v>
      </c>
      <c r="CP7" t="s">
        <v>1029</v>
      </c>
      <c r="CQ7" t="s">
        <v>1029</v>
      </c>
      <c r="CR7" t="s">
        <v>1031</v>
      </c>
      <c r="CS7" t="s">
        <v>1028</v>
      </c>
      <c r="CT7" t="s">
        <v>1028</v>
      </c>
      <c r="CU7" t="s">
        <v>1029</v>
      </c>
      <c r="CV7" t="s">
        <v>1028</v>
      </c>
      <c r="CW7" t="s">
        <v>1029</v>
      </c>
      <c r="CX7" t="s">
        <v>1029</v>
      </c>
      <c r="CY7" t="s">
        <v>1028</v>
      </c>
      <c r="CZ7" t="s">
        <v>1029</v>
      </c>
      <c r="DA7" t="s">
        <v>1031</v>
      </c>
      <c r="DB7" t="s">
        <v>1028</v>
      </c>
      <c r="DC7" t="s">
        <v>1028</v>
      </c>
      <c r="DE7">
        <f t="shared" si="0"/>
        <v>33</v>
      </c>
      <c r="DF7">
        <f t="shared" si="1"/>
        <v>22</v>
      </c>
      <c r="DG7">
        <f t="shared" si="6"/>
        <v>7</v>
      </c>
      <c r="DH7">
        <f t="shared" si="2"/>
        <v>0</v>
      </c>
      <c r="DI7">
        <f t="shared" si="3"/>
        <v>0</v>
      </c>
      <c r="DK7">
        <f t="shared" si="4"/>
        <v>19</v>
      </c>
      <c r="DL7">
        <f t="shared" si="5"/>
        <v>11</v>
      </c>
      <c r="DM7">
        <f t="shared" si="7"/>
        <v>1</v>
      </c>
      <c r="DN7">
        <f t="shared" si="8"/>
        <v>0</v>
      </c>
      <c r="DO7">
        <f t="shared" si="9"/>
        <v>0</v>
      </c>
    </row>
    <row r="8" spans="1:119" ht="34" x14ac:dyDescent="0.2">
      <c r="A8" s="1" t="s">
        <v>20</v>
      </c>
      <c r="B8" s="3" t="s">
        <v>1095</v>
      </c>
      <c r="C8" s="10" t="s">
        <v>21</v>
      </c>
      <c r="D8" s="39" t="s">
        <v>939</v>
      </c>
      <c r="E8" s="4" t="s">
        <v>21</v>
      </c>
      <c r="F8" s="5" t="s">
        <v>936</v>
      </c>
      <c r="G8" s="5" t="s">
        <v>12</v>
      </c>
      <c r="H8" s="5" t="s">
        <v>17</v>
      </c>
      <c r="I8" s="20"/>
      <c r="J8" s="12"/>
      <c r="AR8" s="12"/>
      <c r="DE8">
        <f t="shared" si="0"/>
        <v>0</v>
      </c>
      <c r="DF8">
        <f t="shared" si="1"/>
        <v>0</v>
      </c>
      <c r="DG8">
        <f t="shared" si="6"/>
        <v>0</v>
      </c>
      <c r="DH8">
        <f t="shared" si="2"/>
        <v>0</v>
      </c>
      <c r="DI8">
        <f t="shared" si="3"/>
        <v>0</v>
      </c>
      <c r="DK8">
        <f t="shared" si="4"/>
        <v>0</v>
      </c>
      <c r="DL8">
        <f t="shared" si="5"/>
        <v>0</v>
      </c>
      <c r="DM8">
        <f t="shared" si="7"/>
        <v>0</v>
      </c>
      <c r="DN8">
        <f t="shared" si="8"/>
        <v>0</v>
      </c>
      <c r="DO8">
        <f t="shared" si="9"/>
        <v>0</v>
      </c>
    </row>
    <row r="9" spans="1:119" ht="34" x14ac:dyDescent="0.2">
      <c r="A9" s="1" t="s">
        <v>22</v>
      </c>
      <c r="B9" s="3" t="s">
        <v>1096</v>
      </c>
      <c r="C9" s="10" t="s">
        <v>21</v>
      </c>
      <c r="D9" s="39" t="s">
        <v>939</v>
      </c>
      <c r="E9" s="4" t="s">
        <v>21</v>
      </c>
      <c r="F9" s="5" t="s">
        <v>857</v>
      </c>
      <c r="G9" s="5" t="s">
        <v>12</v>
      </c>
      <c r="H9" s="5" t="s">
        <v>23</v>
      </c>
      <c r="I9" s="20"/>
      <c r="J9" s="19"/>
      <c r="AR9" s="12"/>
      <c r="DE9">
        <f t="shared" si="0"/>
        <v>0</v>
      </c>
      <c r="DF9">
        <f t="shared" si="1"/>
        <v>0</v>
      </c>
      <c r="DG9">
        <f t="shared" si="6"/>
        <v>0</v>
      </c>
      <c r="DH9">
        <f t="shared" si="2"/>
        <v>0</v>
      </c>
      <c r="DI9">
        <f t="shared" si="3"/>
        <v>0</v>
      </c>
      <c r="DK9">
        <f t="shared" si="4"/>
        <v>0</v>
      </c>
      <c r="DL9">
        <f t="shared" si="5"/>
        <v>0</v>
      </c>
      <c r="DM9">
        <f t="shared" si="7"/>
        <v>0</v>
      </c>
      <c r="DN9">
        <f t="shared" si="8"/>
        <v>0</v>
      </c>
      <c r="DO9">
        <f t="shared" si="9"/>
        <v>0</v>
      </c>
    </row>
    <row r="10" spans="1:119" ht="34" x14ac:dyDescent="0.2">
      <c r="A10" s="1" t="s">
        <v>24</v>
      </c>
      <c r="B10" s="3" t="s">
        <v>1097</v>
      </c>
      <c r="C10" s="10" t="s">
        <v>21</v>
      </c>
      <c r="D10" s="39" t="s">
        <v>939</v>
      </c>
      <c r="E10" s="4" t="s">
        <v>21</v>
      </c>
      <c r="F10" s="5" t="s">
        <v>857</v>
      </c>
      <c r="G10" s="5" t="s">
        <v>12</v>
      </c>
      <c r="H10" s="5" t="s">
        <v>48</v>
      </c>
      <c r="I10" s="20"/>
      <c r="J10" s="12"/>
      <c r="AR10" s="12"/>
      <c r="DE10">
        <f t="shared" si="0"/>
        <v>0</v>
      </c>
      <c r="DF10">
        <f t="shared" si="1"/>
        <v>0</v>
      </c>
      <c r="DG10">
        <f t="shared" si="6"/>
        <v>0</v>
      </c>
      <c r="DH10">
        <f t="shared" si="2"/>
        <v>0</v>
      </c>
      <c r="DI10">
        <f t="shared" si="3"/>
        <v>0</v>
      </c>
      <c r="DK10">
        <f t="shared" si="4"/>
        <v>0</v>
      </c>
      <c r="DL10">
        <f t="shared" si="5"/>
        <v>0</v>
      </c>
      <c r="DM10">
        <f t="shared" si="7"/>
        <v>0</v>
      </c>
      <c r="DN10">
        <f t="shared" si="8"/>
        <v>0</v>
      </c>
      <c r="DO10">
        <f t="shared" si="9"/>
        <v>0</v>
      </c>
    </row>
    <row r="11" spans="1:119" ht="34" x14ac:dyDescent="0.2">
      <c r="A11" s="1" t="s">
        <v>25</v>
      </c>
      <c r="B11" s="3" t="s">
        <v>1098</v>
      </c>
      <c r="C11" s="10" t="s">
        <v>21</v>
      </c>
      <c r="D11" s="39" t="s">
        <v>939</v>
      </c>
      <c r="E11" s="4" t="s">
        <v>21</v>
      </c>
      <c r="F11" s="5" t="s">
        <v>857</v>
      </c>
      <c r="G11" s="5" t="s">
        <v>12</v>
      </c>
      <c r="H11" s="5" t="s">
        <v>13</v>
      </c>
      <c r="I11" s="2"/>
      <c r="J11" s="19"/>
      <c r="K11" s="2"/>
      <c r="AR11" s="12"/>
      <c r="DE11">
        <f t="shared" si="0"/>
        <v>0</v>
      </c>
      <c r="DF11">
        <f t="shared" si="1"/>
        <v>0</v>
      </c>
      <c r="DG11">
        <f t="shared" si="6"/>
        <v>0</v>
      </c>
      <c r="DH11">
        <f t="shared" si="2"/>
        <v>0</v>
      </c>
      <c r="DI11">
        <f t="shared" si="3"/>
        <v>0</v>
      </c>
      <c r="DK11">
        <f t="shared" si="4"/>
        <v>0</v>
      </c>
      <c r="DL11">
        <f t="shared" si="5"/>
        <v>0</v>
      </c>
      <c r="DM11">
        <f t="shared" si="7"/>
        <v>0</v>
      </c>
      <c r="DN11">
        <f t="shared" si="8"/>
        <v>0</v>
      </c>
      <c r="DO11">
        <f t="shared" si="9"/>
        <v>0</v>
      </c>
    </row>
    <row r="12" spans="1:119" ht="34" x14ac:dyDescent="0.2">
      <c r="A12" s="1" t="s">
        <v>27</v>
      </c>
      <c r="B12" s="3" t="s">
        <v>998</v>
      </c>
      <c r="C12" s="10" t="s">
        <v>21</v>
      </c>
      <c r="D12" s="39" t="s">
        <v>1099</v>
      </c>
      <c r="E12" s="4" t="s">
        <v>21</v>
      </c>
      <c r="F12" s="5" t="s">
        <v>947</v>
      </c>
      <c r="G12" s="5" t="s">
        <v>9</v>
      </c>
      <c r="H12" s="5" t="s">
        <v>123</v>
      </c>
      <c r="I12" s="20"/>
      <c r="J12" s="12"/>
      <c r="AR12" s="39" t="s">
        <v>1931</v>
      </c>
      <c r="AT12" t="s">
        <v>1028</v>
      </c>
      <c r="AU12" t="s">
        <v>1028</v>
      </c>
      <c r="AV12" t="s">
        <v>1031</v>
      </c>
      <c r="AW12" t="s">
        <v>1028</v>
      </c>
      <c r="AX12" t="s">
        <v>1029</v>
      </c>
      <c r="AY12" t="s">
        <v>1029</v>
      </c>
      <c r="AZ12" t="s">
        <v>1029</v>
      </c>
      <c r="BA12" t="s">
        <v>1029</v>
      </c>
      <c r="BB12" t="s">
        <v>1029</v>
      </c>
      <c r="BC12" t="s">
        <v>1029</v>
      </c>
      <c r="BD12" t="s">
        <v>1029</v>
      </c>
      <c r="BE12" t="s">
        <v>1028</v>
      </c>
      <c r="BF12" t="s">
        <v>1029</v>
      </c>
      <c r="BG12" t="s">
        <v>1031</v>
      </c>
      <c r="BH12" t="s">
        <v>1029</v>
      </c>
      <c r="BI12" t="s">
        <v>1029</v>
      </c>
      <c r="BJ12" t="s">
        <v>1029</v>
      </c>
      <c r="BK12" t="s">
        <v>1029</v>
      </c>
      <c r="BL12" t="s">
        <v>1029</v>
      </c>
      <c r="BM12" t="s">
        <v>1029</v>
      </c>
      <c r="BN12" t="s">
        <v>1029</v>
      </c>
      <c r="BO12" t="s">
        <v>1029</v>
      </c>
      <c r="BP12" t="s">
        <v>1029</v>
      </c>
      <c r="BQ12" t="s">
        <v>1028</v>
      </c>
      <c r="BR12" t="s">
        <v>1029</v>
      </c>
      <c r="BS12" t="s">
        <v>1029</v>
      </c>
      <c r="BT12" t="s">
        <v>1029</v>
      </c>
      <c r="BU12" t="s">
        <v>1029</v>
      </c>
      <c r="BV12" t="s">
        <v>1028</v>
      </c>
      <c r="BW12" t="s">
        <v>1029</v>
      </c>
      <c r="BX12" t="s">
        <v>1028</v>
      </c>
      <c r="BY12" t="s">
        <v>1028</v>
      </c>
      <c r="BZ12" t="s">
        <v>1029</v>
      </c>
      <c r="CA12" t="s">
        <v>1028</v>
      </c>
      <c r="CB12" t="s">
        <v>1029</v>
      </c>
      <c r="CC12" t="s">
        <v>1029</v>
      </c>
      <c r="CD12" t="s">
        <v>1028</v>
      </c>
      <c r="CE12" t="s">
        <v>1029</v>
      </c>
      <c r="CF12" t="s">
        <v>1029</v>
      </c>
      <c r="CG12" t="s">
        <v>1029</v>
      </c>
      <c r="CH12" t="s">
        <v>1029</v>
      </c>
      <c r="CI12" t="s">
        <v>1031</v>
      </c>
      <c r="CJ12" t="s">
        <v>1029</v>
      </c>
      <c r="CK12" t="s">
        <v>1028</v>
      </c>
      <c r="CL12" t="s">
        <v>1029</v>
      </c>
      <c r="CM12" t="s">
        <v>1029</v>
      </c>
      <c r="CN12" t="s">
        <v>1029</v>
      </c>
      <c r="CO12" t="s">
        <v>1031</v>
      </c>
      <c r="CP12" t="s">
        <v>1028</v>
      </c>
      <c r="CQ12" t="s">
        <v>1028</v>
      </c>
      <c r="CR12" t="s">
        <v>1028</v>
      </c>
      <c r="CS12" t="s">
        <v>1029</v>
      </c>
      <c r="CT12" t="s">
        <v>1029</v>
      </c>
      <c r="CU12" t="s">
        <v>1029</v>
      </c>
      <c r="CV12" t="s">
        <v>1029</v>
      </c>
      <c r="CW12" t="s">
        <v>1029</v>
      </c>
      <c r="CX12" t="s">
        <v>1029</v>
      </c>
      <c r="CY12" t="s">
        <v>1028</v>
      </c>
      <c r="CZ12" t="s">
        <v>1028</v>
      </c>
      <c r="DA12" t="s">
        <v>1030</v>
      </c>
      <c r="DB12" t="s">
        <v>1031</v>
      </c>
      <c r="DC12" t="s">
        <v>1028</v>
      </c>
      <c r="DE12">
        <f t="shared" si="0"/>
        <v>17</v>
      </c>
      <c r="DF12">
        <f t="shared" si="1"/>
        <v>39</v>
      </c>
      <c r="DG12">
        <f t="shared" si="6"/>
        <v>5</v>
      </c>
      <c r="DH12">
        <f t="shared" si="2"/>
        <v>0</v>
      </c>
      <c r="DI12">
        <f t="shared" si="3"/>
        <v>1</v>
      </c>
      <c r="DK12">
        <f t="shared" si="4"/>
        <v>0</v>
      </c>
      <c r="DL12">
        <f t="shared" si="5"/>
        <v>0</v>
      </c>
      <c r="DM12">
        <f t="shared" si="7"/>
        <v>0</v>
      </c>
      <c r="DN12">
        <f t="shared" si="8"/>
        <v>0</v>
      </c>
      <c r="DO12">
        <f t="shared" si="9"/>
        <v>0</v>
      </c>
    </row>
    <row r="13" spans="1:119" ht="34" x14ac:dyDescent="0.2">
      <c r="A13" s="1" t="s">
        <v>28</v>
      </c>
      <c r="B13" s="3" t="s">
        <v>1100</v>
      </c>
      <c r="C13" s="10" t="s">
        <v>21</v>
      </c>
      <c r="D13" s="56" t="s">
        <v>1955</v>
      </c>
      <c r="E13" s="4"/>
      <c r="F13" s="5" t="s">
        <v>947</v>
      </c>
      <c r="G13" s="5" t="s">
        <v>9</v>
      </c>
      <c r="H13" s="5" t="s">
        <v>85</v>
      </c>
      <c r="I13" s="20"/>
      <c r="J13" s="12" t="s">
        <v>1025</v>
      </c>
      <c r="K13" s="2"/>
      <c r="L13" s="42" t="s">
        <v>1028</v>
      </c>
      <c r="M13" s="42" t="s">
        <v>1028</v>
      </c>
      <c r="N13" s="42" t="s">
        <v>1028</v>
      </c>
      <c r="O13" s="42" t="s">
        <v>1028</v>
      </c>
      <c r="P13" s="42" t="s">
        <v>1029</v>
      </c>
      <c r="Q13" s="42" t="s">
        <v>1028</v>
      </c>
      <c r="R13" s="42" t="s">
        <v>1028</v>
      </c>
      <c r="S13" s="42" t="s">
        <v>1028</v>
      </c>
      <c r="T13" s="42" t="s">
        <v>1028</v>
      </c>
      <c r="U13" s="42" t="s">
        <v>1028</v>
      </c>
      <c r="V13" s="42" t="s">
        <v>1028</v>
      </c>
      <c r="W13" s="42" t="s">
        <v>1029</v>
      </c>
      <c r="X13" s="42" t="s">
        <v>1028</v>
      </c>
      <c r="Y13" s="42" t="s">
        <v>1028</v>
      </c>
      <c r="Z13" s="42" t="s">
        <v>1028</v>
      </c>
      <c r="AA13" s="42" t="s">
        <v>1028</v>
      </c>
      <c r="AB13" s="42" t="s">
        <v>1028</v>
      </c>
      <c r="AC13" s="42" t="s">
        <v>1028</v>
      </c>
      <c r="AD13" s="42" t="s">
        <v>1028</v>
      </c>
      <c r="AE13" s="42" t="s">
        <v>1028</v>
      </c>
      <c r="AF13" s="42" t="s">
        <v>1028</v>
      </c>
      <c r="AG13" s="42" t="s">
        <v>1028</v>
      </c>
      <c r="AH13" s="42" t="s">
        <v>1028</v>
      </c>
      <c r="AI13" s="42" t="s">
        <v>1028</v>
      </c>
      <c r="AJ13" s="42" t="s">
        <v>1029</v>
      </c>
      <c r="AK13" s="42" t="s">
        <v>1028</v>
      </c>
      <c r="AL13" s="42" t="s">
        <v>1028</v>
      </c>
      <c r="AM13" s="42" t="s">
        <v>1029</v>
      </c>
      <c r="AN13" s="42" t="s">
        <v>1028</v>
      </c>
      <c r="AO13" s="42" t="s">
        <v>1028</v>
      </c>
      <c r="AP13" s="42" t="s">
        <v>1028</v>
      </c>
      <c r="AR13" s="12" t="s">
        <v>1014</v>
      </c>
      <c r="AT13" t="s">
        <v>1028</v>
      </c>
      <c r="AU13" t="s">
        <v>1028</v>
      </c>
      <c r="AV13" t="s">
        <v>1028</v>
      </c>
      <c r="AW13" t="s">
        <v>1028</v>
      </c>
      <c r="AX13" t="s">
        <v>1028</v>
      </c>
      <c r="AY13" t="s">
        <v>1028</v>
      </c>
      <c r="AZ13" t="s">
        <v>1028</v>
      </c>
      <c r="BA13" t="s">
        <v>1028</v>
      </c>
      <c r="BB13" t="s">
        <v>1028</v>
      </c>
      <c r="BC13" t="s">
        <v>1028</v>
      </c>
      <c r="BD13" t="s">
        <v>1028</v>
      </c>
      <c r="BE13" t="s">
        <v>1028</v>
      </c>
      <c r="BF13" t="s">
        <v>1028</v>
      </c>
      <c r="BG13" t="s">
        <v>1028</v>
      </c>
      <c r="BH13" t="s">
        <v>1028</v>
      </c>
      <c r="BI13" t="s">
        <v>1029</v>
      </c>
      <c r="BJ13" t="s">
        <v>1028</v>
      </c>
      <c r="BK13" t="s">
        <v>1029</v>
      </c>
      <c r="BL13" t="s">
        <v>1028</v>
      </c>
      <c r="BM13" t="s">
        <v>1028</v>
      </c>
      <c r="BN13" t="s">
        <v>1028</v>
      </c>
      <c r="BO13" t="s">
        <v>1028</v>
      </c>
      <c r="BP13" t="s">
        <v>1029</v>
      </c>
      <c r="BQ13" t="s">
        <v>1028</v>
      </c>
      <c r="BR13" t="s">
        <v>1028</v>
      </c>
      <c r="BS13" t="s">
        <v>1028</v>
      </c>
      <c r="BT13" t="s">
        <v>1028</v>
      </c>
      <c r="BU13" t="s">
        <v>1028</v>
      </c>
      <c r="BV13" t="s">
        <v>1028</v>
      </c>
      <c r="BW13" t="s">
        <v>1028</v>
      </c>
      <c r="BX13" t="s">
        <v>1028</v>
      </c>
      <c r="BY13" t="s">
        <v>1028</v>
      </c>
      <c r="BZ13" t="s">
        <v>1028</v>
      </c>
      <c r="CA13" t="s">
        <v>1028</v>
      </c>
      <c r="CB13" t="s">
        <v>1028</v>
      </c>
      <c r="CC13" t="s">
        <v>1028</v>
      </c>
      <c r="CD13" t="s">
        <v>1028</v>
      </c>
      <c r="CE13" t="s">
        <v>1028</v>
      </c>
      <c r="CF13" t="s">
        <v>1028</v>
      </c>
      <c r="CG13" t="s">
        <v>1028</v>
      </c>
      <c r="CH13" t="s">
        <v>1029</v>
      </c>
      <c r="CI13" t="s">
        <v>1031</v>
      </c>
      <c r="CJ13" t="s">
        <v>1028</v>
      </c>
      <c r="CK13" t="s">
        <v>1028</v>
      </c>
      <c r="CL13" t="s">
        <v>1028</v>
      </c>
      <c r="CM13" t="s">
        <v>1028</v>
      </c>
      <c r="CN13" t="s">
        <v>1028</v>
      </c>
      <c r="CO13" t="s">
        <v>1029</v>
      </c>
      <c r="CP13" t="s">
        <v>1028</v>
      </c>
      <c r="CQ13" t="s">
        <v>1028</v>
      </c>
      <c r="CR13" t="s">
        <v>1028</v>
      </c>
      <c r="CS13" t="s">
        <v>1028</v>
      </c>
      <c r="CT13" t="s">
        <v>1028</v>
      </c>
      <c r="CU13" t="s">
        <v>1028</v>
      </c>
      <c r="CV13" t="s">
        <v>1028</v>
      </c>
      <c r="CW13" t="s">
        <v>1031</v>
      </c>
      <c r="CX13" t="s">
        <v>1028</v>
      </c>
      <c r="CY13" t="s">
        <v>1028</v>
      </c>
      <c r="CZ13" t="s">
        <v>1028</v>
      </c>
      <c r="DA13" t="s">
        <v>1028</v>
      </c>
      <c r="DB13" t="s">
        <v>1028</v>
      </c>
      <c r="DC13" t="s">
        <v>1028</v>
      </c>
      <c r="DE13">
        <f t="shared" si="0"/>
        <v>55</v>
      </c>
      <c r="DF13">
        <f t="shared" si="1"/>
        <v>5</v>
      </c>
      <c r="DG13">
        <f t="shared" si="6"/>
        <v>2</v>
      </c>
      <c r="DH13">
        <f t="shared" si="2"/>
        <v>0</v>
      </c>
      <c r="DI13">
        <f t="shared" si="3"/>
        <v>0</v>
      </c>
      <c r="DK13">
        <f t="shared" si="4"/>
        <v>27</v>
      </c>
      <c r="DL13">
        <f t="shared" si="5"/>
        <v>4</v>
      </c>
      <c r="DM13">
        <f t="shared" si="7"/>
        <v>0</v>
      </c>
      <c r="DN13">
        <f t="shared" si="8"/>
        <v>0</v>
      </c>
      <c r="DO13">
        <f t="shared" si="9"/>
        <v>0</v>
      </c>
    </row>
    <row r="14" spans="1:119" ht="34" x14ac:dyDescent="0.2">
      <c r="A14" s="1" t="s">
        <v>30</v>
      </c>
      <c r="B14" s="3" t="s">
        <v>1101</v>
      </c>
      <c r="C14" s="10" t="s">
        <v>21</v>
      </c>
      <c r="D14" s="39" t="s">
        <v>1920</v>
      </c>
      <c r="E14" s="4" t="s">
        <v>21</v>
      </c>
      <c r="F14" s="5" t="s">
        <v>947</v>
      </c>
      <c r="G14" s="5" t="s">
        <v>9</v>
      </c>
      <c r="H14" s="5" t="s">
        <v>85</v>
      </c>
      <c r="I14" s="20"/>
      <c r="J14" s="12"/>
      <c r="AR14" s="12"/>
      <c r="DE14">
        <f t="shared" si="0"/>
        <v>0</v>
      </c>
      <c r="DF14">
        <f t="shared" si="1"/>
        <v>0</v>
      </c>
      <c r="DG14">
        <f t="shared" si="6"/>
        <v>0</v>
      </c>
      <c r="DH14">
        <f t="shared" si="2"/>
        <v>0</v>
      </c>
      <c r="DI14">
        <f t="shared" si="3"/>
        <v>0</v>
      </c>
      <c r="DK14">
        <f t="shared" si="4"/>
        <v>0</v>
      </c>
      <c r="DL14">
        <f t="shared" si="5"/>
        <v>0</v>
      </c>
      <c r="DM14">
        <f t="shared" si="7"/>
        <v>0</v>
      </c>
      <c r="DN14">
        <f t="shared" si="8"/>
        <v>0</v>
      </c>
      <c r="DO14">
        <f t="shared" si="9"/>
        <v>0</v>
      </c>
    </row>
    <row r="15" spans="1:119" ht="34" x14ac:dyDescent="0.2">
      <c r="A15" s="1" t="s">
        <v>31</v>
      </c>
      <c r="B15" s="3" t="s">
        <v>993</v>
      </c>
      <c r="C15" s="10" t="s">
        <v>21</v>
      </c>
      <c r="D15" s="39" t="s">
        <v>939</v>
      </c>
      <c r="E15" s="4" t="s">
        <v>21</v>
      </c>
      <c r="F15" s="5" t="s">
        <v>947</v>
      </c>
      <c r="G15" s="5" t="s">
        <v>9</v>
      </c>
      <c r="H15" s="5" t="s">
        <v>123</v>
      </c>
      <c r="I15" s="20"/>
      <c r="J15" s="46"/>
      <c r="AR15" s="12"/>
      <c r="DE15">
        <f t="shared" si="0"/>
        <v>0</v>
      </c>
      <c r="DF15">
        <f t="shared" si="1"/>
        <v>0</v>
      </c>
      <c r="DG15">
        <f t="shared" si="6"/>
        <v>0</v>
      </c>
      <c r="DH15">
        <f t="shared" si="2"/>
        <v>0</v>
      </c>
      <c r="DI15">
        <f t="shared" si="3"/>
        <v>0</v>
      </c>
      <c r="DK15">
        <f t="shared" si="4"/>
        <v>0</v>
      </c>
      <c r="DL15">
        <f t="shared" si="5"/>
        <v>0</v>
      </c>
      <c r="DM15">
        <f t="shared" si="7"/>
        <v>0</v>
      </c>
      <c r="DN15">
        <f t="shared" si="8"/>
        <v>0</v>
      </c>
      <c r="DO15">
        <f t="shared" si="9"/>
        <v>0</v>
      </c>
    </row>
    <row r="16" spans="1:119" ht="34" x14ac:dyDescent="0.2">
      <c r="A16" s="1" t="s">
        <v>32</v>
      </c>
      <c r="B16" s="3" t="s">
        <v>956</v>
      </c>
      <c r="C16" s="10" t="s">
        <v>21</v>
      </c>
      <c r="D16" s="56" t="s">
        <v>1955</v>
      </c>
      <c r="E16" s="4"/>
      <c r="F16" s="5" t="s">
        <v>947</v>
      </c>
      <c r="G16" s="5" t="s">
        <v>9</v>
      </c>
      <c r="H16" s="5" t="s">
        <v>13</v>
      </c>
      <c r="I16" s="20"/>
      <c r="J16" s="45" t="s">
        <v>1022</v>
      </c>
      <c r="K16" s="7"/>
      <c r="L16" t="s">
        <v>1028</v>
      </c>
      <c r="M16" t="s">
        <v>1028</v>
      </c>
      <c r="N16" t="s">
        <v>1028</v>
      </c>
      <c r="O16" t="s">
        <v>1028</v>
      </c>
      <c r="P16" t="s">
        <v>1028</v>
      </c>
      <c r="Q16" t="s">
        <v>1028</v>
      </c>
      <c r="R16" t="s">
        <v>1028</v>
      </c>
      <c r="S16" t="s">
        <v>1028</v>
      </c>
      <c r="T16" t="s">
        <v>1028</v>
      </c>
      <c r="U16" t="s">
        <v>1028</v>
      </c>
      <c r="V16" t="s">
        <v>1028</v>
      </c>
      <c r="W16" t="s">
        <v>1028</v>
      </c>
      <c r="X16" t="s">
        <v>1028</v>
      </c>
      <c r="Y16" t="s">
        <v>1028</v>
      </c>
      <c r="Z16" t="s">
        <v>1028</v>
      </c>
      <c r="AA16" t="s">
        <v>1028</v>
      </c>
      <c r="AB16" t="s">
        <v>1028</v>
      </c>
      <c r="AC16" t="s">
        <v>1028</v>
      </c>
      <c r="AD16" t="s">
        <v>1028</v>
      </c>
      <c r="AE16" t="s">
        <v>1028</v>
      </c>
      <c r="AF16" t="s">
        <v>1028</v>
      </c>
      <c r="AG16" t="s">
        <v>1028</v>
      </c>
      <c r="AH16" s="42" t="s">
        <v>1028</v>
      </c>
      <c r="AI16" t="s">
        <v>1028</v>
      </c>
      <c r="AJ16" t="s">
        <v>1028</v>
      </c>
      <c r="AK16" t="s">
        <v>1028</v>
      </c>
      <c r="AL16" t="s">
        <v>1028</v>
      </c>
      <c r="AM16" t="s">
        <v>1028</v>
      </c>
      <c r="AN16" t="s">
        <v>1028</v>
      </c>
      <c r="AO16" t="s">
        <v>1028</v>
      </c>
      <c r="AP16" t="s">
        <v>1028</v>
      </c>
      <c r="AR16" s="12" t="s">
        <v>1779</v>
      </c>
      <c r="AS16" s="41"/>
      <c r="AT16" t="s">
        <v>1028</v>
      </c>
      <c r="AU16" t="s">
        <v>1028</v>
      </c>
      <c r="AV16" t="s">
        <v>1028</v>
      </c>
      <c r="AW16" t="s">
        <v>1028</v>
      </c>
      <c r="AX16" t="s">
        <v>1028</v>
      </c>
      <c r="AY16" t="s">
        <v>1028</v>
      </c>
      <c r="AZ16" t="s">
        <v>1028</v>
      </c>
      <c r="BA16" t="s">
        <v>1028</v>
      </c>
      <c r="BB16" t="s">
        <v>1028</v>
      </c>
      <c r="BC16" t="s">
        <v>1028</v>
      </c>
      <c r="BD16" t="s">
        <v>1028</v>
      </c>
      <c r="BE16" t="s">
        <v>1028</v>
      </c>
      <c r="BF16" t="s">
        <v>1028</v>
      </c>
      <c r="BG16" t="s">
        <v>1028</v>
      </c>
      <c r="BH16" t="s">
        <v>1028</v>
      </c>
      <c r="BI16" t="s">
        <v>1028</v>
      </c>
      <c r="BJ16" t="s">
        <v>1028</v>
      </c>
      <c r="BK16" t="s">
        <v>1028</v>
      </c>
      <c r="BL16" t="s">
        <v>1028</v>
      </c>
      <c r="BM16" t="s">
        <v>1028</v>
      </c>
      <c r="BN16" t="s">
        <v>1028</v>
      </c>
      <c r="BO16" t="s">
        <v>1028</v>
      </c>
      <c r="BP16" t="s">
        <v>1028</v>
      </c>
      <c r="BQ16" t="s">
        <v>1028</v>
      </c>
      <c r="BR16" t="s">
        <v>1028</v>
      </c>
      <c r="BS16" t="s">
        <v>1028</v>
      </c>
      <c r="BT16" t="s">
        <v>1028</v>
      </c>
      <c r="BU16" t="s">
        <v>1028</v>
      </c>
      <c r="BV16" t="s">
        <v>1028</v>
      </c>
      <c r="BW16" t="s">
        <v>1028</v>
      </c>
      <c r="BX16" t="s">
        <v>1028</v>
      </c>
      <c r="BY16" t="s">
        <v>1028</v>
      </c>
      <c r="BZ16" t="s">
        <v>1028</v>
      </c>
      <c r="CA16" t="s">
        <v>1028</v>
      </c>
      <c r="CB16" t="s">
        <v>1028</v>
      </c>
      <c r="CC16" t="s">
        <v>1028</v>
      </c>
      <c r="CD16" t="s">
        <v>1028</v>
      </c>
      <c r="CE16" t="s">
        <v>1028</v>
      </c>
      <c r="CF16" t="s">
        <v>1028</v>
      </c>
      <c r="CG16" t="s">
        <v>1031</v>
      </c>
      <c r="CH16" t="s">
        <v>1028</v>
      </c>
      <c r="CI16" t="s">
        <v>1031</v>
      </c>
      <c r="CJ16" t="s">
        <v>1028</v>
      </c>
      <c r="CK16" t="s">
        <v>1028</v>
      </c>
      <c r="CL16" t="s">
        <v>1028</v>
      </c>
      <c r="CM16" t="s">
        <v>1028</v>
      </c>
      <c r="CN16" t="s">
        <v>1028</v>
      </c>
      <c r="CO16" t="s">
        <v>1028</v>
      </c>
      <c r="CP16" t="s">
        <v>1028</v>
      </c>
      <c r="CQ16" t="s">
        <v>1028</v>
      </c>
      <c r="CR16" t="s">
        <v>1028</v>
      </c>
      <c r="CS16" t="s">
        <v>1028</v>
      </c>
      <c r="CT16" t="s">
        <v>1028</v>
      </c>
      <c r="CU16" t="s">
        <v>1028</v>
      </c>
      <c r="CV16" t="s">
        <v>1028</v>
      </c>
      <c r="CW16" t="s">
        <v>1031</v>
      </c>
      <c r="CX16" t="s">
        <v>1028</v>
      </c>
      <c r="CY16" t="s">
        <v>1028</v>
      </c>
      <c r="CZ16" t="s">
        <v>1028</v>
      </c>
      <c r="DA16" t="s">
        <v>1028</v>
      </c>
      <c r="DB16" t="s">
        <v>1028</v>
      </c>
      <c r="DC16" t="s">
        <v>1028</v>
      </c>
      <c r="DE16">
        <f t="shared" si="0"/>
        <v>59</v>
      </c>
      <c r="DF16">
        <f t="shared" si="1"/>
        <v>0</v>
      </c>
      <c r="DG16">
        <f t="shared" si="6"/>
        <v>3</v>
      </c>
      <c r="DH16">
        <f t="shared" si="2"/>
        <v>0</v>
      </c>
      <c r="DI16">
        <f t="shared" si="3"/>
        <v>0</v>
      </c>
      <c r="DK16">
        <f t="shared" si="4"/>
        <v>31</v>
      </c>
      <c r="DL16">
        <f t="shared" si="5"/>
        <v>0</v>
      </c>
      <c r="DM16">
        <f t="shared" si="7"/>
        <v>0</v>
      </c>
      <c r="DN16">
        <f t="shared" si="8"/>
        <v>0</v>
      </c>
      <c r="DO16">
        <f t="shared" si="9"/>
        <v>0</v>
      </c>
    </row>
    <row r="17" spans="1:119" ht="34" x14ac:dyDescent="0.2">
      <c r="A17" s="1" t="s">
        <v>33</v>
      </c>
      <c r="B17" s="3" t="s">
        <v>1102</v>
      </c>
      <c r="C17" s="10" t="s">
        <v>21</v>
      </c>
      <c r="D17" s="39" t="s">
        <v>1920</v>
      </c>
      <c r="E17" s="4" t="s">
        <v>21</v>
      </c>
      <c r="F17" s="5" t="s">
        <v>947</v>
      </c>
      <c r="G17" s="5" t="s">
        <v>9</v>
      </c>
      <c r="H17" s="5" t="s">
        <v>123</v>
      </c>
      <c r="I17" s="20"/>
      <c r="J17" s="12"/>
      <c r="AR17" s="12"/>
      <c r="DE17">
        <f t="shared" si="0"/>
        <v>0</v>
      </c>
      <c r="DF17">
        <f t="shared" si="1"/>
        <v>0</v>
      </c>
      <c r="DG17">
        <f t="shared" si="6"/>
        <v>0</v>
      </c>
      <c r="DH17">
        <f t="shared" si="2"/>
        <v>0</v>
      </c>
      <c r="DI17">
        <f t="shared" si="3"/>
        <v>0</v>
      </c>
      <c r="DK17">
        <f t="shared" si="4"/>
        <v>0</v>
      </c>
      <c r="DL17">
        <f t="shared" si="5"/>
        <v>0</v>
      </c>
      <c r="DM17">
        <f t="shared" si="7"/>
        <v>0</v>
      </c>
      <c r="DN17">
        <f t="shared" si="8"/>
        <v>0</v>
      </c>
      <c r="DO17">
        <f t="shared" si="9"/>
        <v>0</v>
      </c>
    </row>
    <row r="18" spans="1:119" ht="34" x14ac:dyDescent="0.2">
      <c r="A18" s="1" t="s">
        <v>34</v>
      </c>
      <c r="B18" s="3" t="s">
        <v>1103</v>
      </c>
      <c r="C18" s="10" t="s">
        <v>21</v>
      </c>
      <c r="D18" s="39" t="s">
        <v>1920</v>
      </c>
      <c r="E18" s="4" t="s">
        <v>21</v>
      </c>
      <c r="F18" s="5" t="s">
        <v>947</v>
      </c>
      <c r="G18" s="5" t="s">
        <v>9</v>
      </c>
      <c r="H18" s="5" t="s">
        <v>123</v>
      </c>
      <c r="I18" s="2"/>
      <c r="J18" s="19"/>
      <c r="K18" s="40"/>
      <c r="AR18" s="12"/>
      <c r="DE18">
        <f t="shared" si="0"/>
        <v>0</v>
      </c>
      <c r="DF18">
        <f t="shared" si="1"/>
        <v>0</v>
      </c>
      <c r="DG18">
        <f t="shared" si="6"/>
        <v>0</v>
      </c>
      <c r="DH18">
        <f t="shared" si="2"/>
        <v>0</v>
      </c>
      <c r="DI18">
        <f t="shared" si="3"/>
        <v>0</v>
      </c>
      <c r="DK18">
        <f t="shared" si="4"/>
        <v>0</v>
      </c>
      <c r="DL18">
        <f t="shared" si="5"/>
        <v>0</v>
      </c>
      <c r="DM18">
        <f t="shared" si="7"/>
        <v>0</v>
      </c>
      <c r="DN18">
        <f t="shared" si="8"/>
        <v>0</v>
      </c>
      <c r="DO18">
        <f t="shared" si="9"/>
        <v>0</v>
      </c>
    </row>
    <row r="19" spans="1:119" ht="34" x14ac:dyDescent="0.2">
      <c r="A19" s="1" t="s">
        <v>36</v>
      </c>
      <c r="B19" s="3" t="s">
        <v>1104</v>
      </c>
      <c r="C19" s="10" t="s">
        <v>21</v>
      </c>
      <c r="D19" s="57" t="s">
        <v>1955</v>
      </c>
      <c r="E19" s="4"/>
      <c r="F19" s="5" t="s">
        <v>53</v>
      </c>
      <c r="G19" s="5" t="s">
        <v>9</v>
      </c>
      <c r="H19" s="5" t="s">
        <v>48</v>
      </c>
      <c r="I19" s="20"/>
      <c r="J19" s="45" t="s">
        <v>1022</v>
      </c>
      <c r="K19" s="2"/>
      <c r="L19" t="s">
        <v>1028</v>
      </c>
      <c r="M19" t="s">
        <v>1028</v>
      </c>
      <c r="N19" t="s">
        <v>1028</v>
      </c>
      <c r="O19" t="s">
        <v>1028</v>
      </c>
      <c r="P19" t="s">
        <v>1028</v>
      </c>
      <c r="Q19" t="s">
        <v>1028</v>
      </c>
      <c r="R19" t="s">
        <v>1028</v>
      </c>
      <c r="S19" t="s">
        <v>1028</v>
      </c>
      <c r="T19" t="s">
        <v>1028</v>
      </c>
      <c r="U19" t="s">
        <v>1028</v>
      </c>
      <c r="V19" t="s">
        <v>1028</v>
      </c>
      <c r="W19" t="s">
        <v>1028</v>
      </c>
      <c r="X19" t="s">
        <v>1028</v>
      </c>
      <c r="Y19" t="s">
        <v>1028</v>
      </c>
      <c r="Z19" t="s">
        <v>1028</v>
      </c>
      <c r="AA19" t="s">
        <v>1028</v>
      </c>
      <c r="AB19" t="s">
        <v>1028</v>
      </c>
      <c r="AC19" t="s">
        <v>1028</v>
      </c>
      <c r="AD19" t="s">
        <v>1028</v>
      </c>
      <c r="AE19" t="s">
        <v>1028</v>
      </c>
      <c r="AF19" t="s">
        <v>1028</v>
      </c>
      <c r="AG19" t="s">
        <v>1028</v>
      </c>
      <c r="AH19" s="42" t="s">
        <v>1028</v>
      </c>
      <c r="AI19" t="s">
        <v>1028</v>
      </c>
      <c r="AJ19" t="s">
        <v>1028</v>
      </c>
      <c r="AK19" t="s">
        <v>1028</v>
      </c>
      <c r="AL19" t="s">
        <v>1028</v>
      </c>
      <c r="AM19" t="s">
        <v>1028</v>
      </c>
      <c r="AN19" t="s">
        <v>1028</v>
      </c>
      <c r="AO19" t="s">
        <v>1028</v>
      </c>
      <c r="AP19" t="s">
        <v>1028</v>
      </c>
      <c r="AR19" s="12" t="s">
        <v>1779</v>
      </c>
      <c r="AS19" s="41"/>
      <c r="AT19" t="s">
        <v>1028</v>
      </c>
      <c r="AU19" t="s">
        <v>1028</v>
      </c>
      <c r="AV19" t="s">
        <v>1028</v>
      </c>
      <c r="AW19" t="s">
        <v>1028</v>
      </c>
      <c r="AX19" t="s">
        <v>1028</v>
      </c>
      <c r="AY19" t="s">
        <v>1028</v>
      </c>
      <c r="AZ19" t="s">
        <v>1028</v>
      </c>
      <c r="BA19" t="s">
        <v>1028</v>
      </c>
      <c r="BB19" t="s">
        <v>1028</v>
      </c>
      <c r="BC19" t="s">
        <v>1028</v>
      </c>
      <c r="BD19" t="s">
        <v>1028</v>
      </c>
      <c r="BE19" t="s">
        <v>1028</v>
      </c>
      <c r="BF19" t="s">
        <v>1028</v>
      </c>
      <c r="BG19" t="s">
        <v>1028</v>
      </c>
      <c r="BH19" t="s">
        <v>1028</v>
      </c>
      <c r="BI19" t="s">
        <v>1028</v>
      </c>
      <c r="BJ19" t="s">
        <v>1028</v>
      </c>
      <c r="BK19" t="s">
        <v>1028</v>
      </c>
      <c r="BL19" t="s">
        <v>1028</v>
      </c>
      <c r="BM19" t="s">
        <v>1028</v>
      </c>
      <c r="BN19" t="s">
        <v>1028</v>
      </c>
      <c r="BO19" t="s">
        <v>1028</v>
      </c>
      <c r="BP19" t="s">
        <v>1028</v>
      </c>
      <c r="BQ19" t="s">
        <v>1028</v>
      </c>
      <c r="BR19" t="s">
        <v>1028</v>
      </c>
      <c r="BS19" t="s">
        <v>1028</v>
      </c>
      <c r="BT19" t="s">
        <v>1028</v>
      </c>
      <c r="BU19" t="s">
        <v>1028</v>
      </c>
      <c r="BV19" t="s">
        <v>1028</v>
      </c>
      <c r="BW19" t="s">
        <v>1028</v>
      </c>
      <c r="BX19" t="s">
        <v>1028</v>
      </c>
      <c r="BY19" t="s">
        <v>1028</v>
      </c>
      <c r="BZ19" t="s">
        <v>1028</v>
      </c>
      <c r="CA19" t="s">
        <v>1028</v>
      </c>
      <c r="CB19" t="s">
        <v>1028</v>
      </c>
      <c r="CC19" t="s">
        <v>1028</v>
      </c>
      <c r="CD19" t="s">
        <v>1028</v>
      </c>
      <c r="CE19" t="s">
        <v>1028</v>
      </c>
      <c r="CF19" t="s">
        <v>1028</v>
      </c>
      <c r="CG19" t="s">
        <v>1028</v>
      </c>
      <c r="CH19" t="s">
        <v>1028</v>
      </c>
      <c r="CI19" t="s">
        <v>1031</v>
      </c>
      <c r="CJ19" t="s">
        <v>1028</v>
      </c>
      <c r="CK19" t="s">
        <v>1028</v>
      </c>
      <c r="CL19" t="s">
        <v>1028</v>
      </c>
      <c r="CM19" t="s">
        <v>1028</v>
      </c>
      <c r="CN19" t="s">
        <v>1028</v>
      </c>
      <c r="CO19" t="s">
        <v>1028</v>
      </c>
      <c r="CP19" t="s">
        <v>1028</v>
      </c>
      <c r="CQ19" t="s">
        <v>1028</v>
      </c>
      <c r="CR19" t="s">
        <v>1028</v>
      </c>
      <c r="CS19" t="s">
        <v>1028</v>
      </c>
      <c r="CT19" t="s">
        <v>1028</v>
      </c>
      <c r="CU19" t="s">
        <v>1028</v>
      </c>
      <c r="CV19" t="s">
        <v>1028</v>
      </c>
      <c r="CW19" t="s">
        <v>1028</v>
      </c>
      <c r="CX19" t="s">
        <v>1028</v>
      </c>
      <c r="CY19" t="s">
        <v>1028</v>
      </c>
      <c r="CZ19" t="s">
        <v>1028</v>
      </c>
      <c r="DA19" t="s">
        <v>1028</v>
      </c>
      <c r="DB19" t="s">
        <v>1028</v>
      </c>
      <c r="DC19" t="s">
        <v>1028</v>
      </c>
      <c r="DE19">
        <f t="shared" si="0"/>
        <v>61</v>
      </c>
      <c r="DF19">
        <f t="shared" si="1"/>
        <v>0</v>
      </c>
      <c r="DG19">
        <f t="shared" si="6"/>
        <v>1</v>
      </c>
      <c r="DH19">
        <f t="shared" si="2"/>
        <v>0</v>
      </c>
      <c r="DI19">
        <f t="shared" si="3"/>
        <v>0</v>
      </c>
      <c r="DK19">
        <f t="shared" si="4"/>
        <v>31</v>
      </c>
      <c r="DL19">
        <f t="shared" si="5"/>
        <v>0</v>
      </c>
      <c r="DM19">
        <f t="shared" si="7"/>
        <v>0</v>
      </c>
      <c r="DN19">
        <f t="shared" si="8"/>
        <v>0</v>
      </c>
      <c r="DO19">
        <f t="shared" si="9"/>
        <v>0</v>
      </c>
    </row>
    <row r="20" spans="1:119" ht="17" x14ac:dyDescent="0.2">
      <c r="A20" s="1" t="s">
        <v>37</v>
      </c>
      <c r="B20" s="3" t="s">
        <v>1105</v>
      </c>
      <c r="C20" s="10" t="s">
        <v>21</v>
      </c>
      <c r="D20" s="57" t="s">
        <v>1955</v>
      </c>
      <c r="E20" s="4"/>
      <c r="F20" s="5" t="s">
        <v>53</v>
      </c>
      <c r="G20" s="5" t="s">
        <v>9</v>
      </c>
      <c r="H20" s="5" t="s">
        <v>48</v>
      </c>
      <c r="I20" s="27"/>
      <c r="J20" s="46" t="s">
        <v>1041</v>
      </c>
      <c r="L20" t="s">
        <v>1028</v>
      </c>
      <c r="M20" t="s">
        <v>1031</v>
      </c>
      <c r="N20" t="s">
        <v>1028</v>
      </c>
      <c r="O20" t="s">
        <v>1028</v>
      </c>
      <c r="P20" t="s">
        <v>1028</v>
      </c>
      <c r="Q20" t="s">
        <v>1028</v>
      </c>
      <c r="R20" t="s">
        <v>1028</v>
      </c>
      <c r="S20" t="s">
        <v>1028</v>
      </c>
      <c r="T20" t="s">
        <v>1031</v>
      </c>
      <c r="U20" t="s">
        <v>1028</v>
      </c>
      <c r="V20" t="s">
        <v>1028</v>
      </c>
      <c r="W20" t="s">
        <v>1028</v>
      </c>
      <c r="X20" t="s">
        <v>1028</v>
      </c>
      <c r="Y20" t="s">
        <v>1028</v>
      </c>
      <c r="Z20" t="s">
        <v>1028</v>
      </c>
      <c r="AA20" t="s">
        <v>1028</v>
      </c>
      <c r="AB20" t="s">
        <v>1028</v>
      </c>
      <c r="AC20" t="s">
        <v>1028</v>
      </c>
      <c r="AD20" t="s">
        <v>1028</v>
      </c>
      <c r="AE20" t="s">
        <v>1028</v>
      </c>
      <c r="AF20" t="s">
        <v>1028</v>
      </c>
      <c r="AG20" t="s">
        <v>1028</v>
      </c>
      <c r="AH20" s="42" t="s">
        <v>1028</v>
      </c>
      <c r="AI20" t="s">
        <v>1028</v>
      </c>
      <c r="AJ20" t="s">
        <v>1028</v>
      </c>
      <c r="AK20" t="s">
        <v>1028</v>
      </c>
      <c r="AL20" t="s">
        <v>1028</v>
      </c>
      <c r="AM20" t="s">
        <v>1028</v>
      </c>
      <c r="AN20" t="s">
        <v>1028</v>
      </c>
      <c r="AO20" t="s">
        <v>1028</v>
      </c>
      <c r="AP20" t="s">
        <v>1028</v>
      </c>
      <c r="AR20" s="64" t="s">
        <v>1880</v>
      </c>
      <c r="AT20" t="s">
        <v>1028</v>
      </c>
      <c r="AU20" t="s">
        <v>1028</v>
      </c>
      <c r="AV20" t="s">
        <v>1028</v>
      </c>
      <c r="AW20" t="s">
        <v>1028</v>
      </c>
      <c r="AX20" t="s">
        <v>1028</v>
      </c>
      <c r="AY20" t="s">
        <v>1028</v>
      </c>
      <c r="AZ20" t="s">
        <v>1028</v>
      </c>
      <c r="BA20" t="s">
        <v>1028</v>
      </c>
      <c r="BB20" t="s">
        <v>1028</v>
      </c>
      <c r="BC20" t="s">
        <v>1028</v>
      </c>
      <c r="BD20" t="s">
        <v>1028</v>
      </c>
      <c r="BE20" t="s">
        <v>1028</v>
      </c>
      <c r="BF20" t="s">
        <v>1028</v>
      </c>
      <c r="BG20" t="s">
        <v>1028</v>
      </c>
      <c r="BH20" t="s">
        <v>1028</v>
      </c>
      <c r="BI20" t="s">
        <v>1028</v>
      </c>
      <c r="BJ20" t="s">
        <v>1031</v>
      </c>
      <c r="BK20" t="s">
        <v>1028</v>
      </c>
      <c r="BL20" t="s">
        <v>1028</v>
      </c>
      <c r="BM20" t="s">
        <v>1028</v>
      </c>
      <c r="BN20" t="s">
        <v>1028</v>
      </c>
      <c r="BO20" t="s">
        <v>1031</v>
      </c>
      <c r="BP20" t="s">
        <v>1028</v>
      </c>
      <c r="BQ20" t="s">
        <v>1028</v>
      </c>
      <c r="BR20" t="s">
        <v>1028</v>
      </c>
      <c r="BS20" t="s">
        <v>1028</v>
      </c>
      <c r="BT20" t="s">
        <v>1028</v>
      </c>
      <c r="BU20" t="s">
        <v>1028</v>
      </c>
      <c r="BV20" t="s">
        <v>1028</v>
      </c>
      <c r="BW20" t="s">
        <v>1028</v>
      </c>
      <c r="BX20" t="s">
        <v>1028</v>
      </c>
      <c r="BY20" t="s">
        <v>1031</v>
      </c>
      <c r="BZ20" t="s">
        <v>1028</v>
      </c>
      <c r="CA20" t="s">
        <v>1028</v>
      </c>
      <c r="CB20" t="s">
        <v>1028</v>
      </c>
      <c r="CC20" t="s">
        <v>1028</v>
      </c>
      <c r="CD20" t="s">
        <v>1029</v>
      </c>
      <c r="CE20" t="s">
        <v>1028</v>
      </c>
      <c r="CF20" t="s">
        <v>1028</v>
      </c>
      <c r="CG20" t="s">
        <v>1028</v>
      </c>
      <c r="CH20" t="s">
        <v>1028</v>
      </c>
      <c r="CI20" t="s">
        <v>1031</v>
      </c>
      <c r="CJ20" t="s">
        <v>1028</v>
      </c>
      <c r="CK20" t="s">
        <v>1028</v>
      </c>
      <c r="CL20" t="s">
        <v>1028</v>
      </c>
      <c r="CM20" t="s">
        <v>1028</v>
      </c>
      <c r="CN20" t="s">
        <v>1028</v>
      </c>
      <c r="CO20" t="s">
        <v>1028</v>
      </c>
      <c r="CP20" t="s">
        <v>1028</v>
      </c>
      <c r="CQ20" t="s">
        <v>1028</v>
      </c>
      <c r="CR20" t="s">
        <v>1028</v>
      </c>
      <c r="CS20" t="s">
        <v>1028</v>
      </c>
      <c r="CT20" t="s">
        <v>1028</v>
      </c>
      <c r="CU20" t="s">
        <v>1028</v>
      </c>
      <c r="CV20" t="s">
        <v>1028</v>
      </c>
      <c r="CW20" t="s">
        <v>1028</v>
      </c>
      <c r="CX20" t="s">
        <v>1028</v>
      </c>
      <c r="CY20" t="s">
        <v>1028</v>
      </c>
      <c r="CZ20" t="s">
        <v>1031</v>
      </c>
      <c r="DA20" t="s">
        <v>1028</v>
      </c>
      <c r="DB20" t="s">
        <v>1028</v>
      </c>
      <c r="DC20" t="s">
        <v>1028</v>
      </c>
      <c r="DE20">
        <f t="shared" si="0"/>
        <v>56</v>
      </c>
      <c r="DF20">
        <f t="shared" si="1"/>
        <v>1</v>
      </c>
      <c r="DG20">
        <f t="shared" si="6"/>
        <v>5</v>
      </c>
      <c r="DH20">
        <f t="shared" si="2"/>
        <v>0</v>
      </c>
      <c r="DI20">
        <f t="shared" si="3"/>
        <v>0</v>
      </c>
      <c r="DK20">
        <f t="shared" si="4"/>
        <v>29</v>
      </c>
      <c r="DL20">
        <f t="shared" si="5"/>
        <v>0</v>
      </c>
      <c r="DM20">
        <f t="shared" si="7"/>
        <v>2</v>
      </c>
      <c r="DN20">
        <f t="shared" si="8"/>
        <v>0</v>
      </c>
      <c r="DO20">
        <f t="shared" si="9"/>
        <v>0</v>
      </c>
    </row>
    <row r="21" spans="1:119" ht="34" x14ac:dyDescent="0.2">
      <c r="A21" s="1" t="s">
        <v>39</v>
      </c>
      <c r="B21" s="3" t="s">
        <v>962</v>
      </c>
      <c r="C21" s="10" t="s">
        <v>21</v>
      </c>
      <c r="D21" s="39" t="s">
        <v>939</v>
      </c>
      <c r="E21" s="4" t="s">
        <v>21</v>
      </c>
      <c r="F21" s="5" t="s">
        <v>857</v>
      </c>
      <c r="G21" s="5" t="s">
        <v>12</v>
      </c>
      <c r="H21" s="5" t="s">
        <v>101</v>
      </c>
      <c r="I21" s="20"/>
      <c r="J21" s="12"/>
      <c r="AR21" s="13"/>
      <c r="DE21">
        <f t="shared" si="0"/>
        <v>0</v>
      </c>
      <c r="DF21">
        <f t="shared" si="1"/>
        <v>0</v>
      </c>
      <c r="DG21">
        <f t="shared" si="6"/>
        <v>0</v>
      </c>
      <c r="DH21">
        <f t="shared" si="2"/>
        <v>0</v>
      </c>
      <c r="DI21">
        <f t="shared" si="3"/>
        <v>0</v>
      </c>
      <c r="DK21">
        <f t="shared" si="4"/>
        <v>0</v>
      </c>
      <c r="DL21">
        <f t="shared" si="5"/>
        <v>0</v>
      </c>
      <c r="DM21">
        <f t="shared" si="7"/>
        <v>0</v>
      </c>
      <c r="DN21">
        <f t="shared" si="8"/>
        <v>0</v>
      </c>
      <c r="DO21">
        <f t="shared" si="9"/>
        <v>0</v>
      </c>
    </row>
    <row r="22" spans="1:119" ht="17" x14ac:dyDescent="0.2">
      <c r="A22" s="1" t="s">
        <v>41</v>
      </c>
      <c r="B22" s="3" t="s">
        <v>1106</v>
      </c>
      <c r="C22" s="10" t="s">
        <v>21</v>
      </c>
      <c r="D22" s="56" t="s">
        <v>1955</v>
      </c>
      <c r="E22" s="4"/>
      <c r="F22" s="5" t="s">
        <v>945</v>
      </c>
      <c r="G22" s="5" t="s">
        <v>9</v>
      </c>
      <c r="H22" s="5" t="s">
        <v>48</v>
      </c>
      <c r="I22" s="20"/>
      <c r="J22" s="12" t="s">
        <v>1022</v>
      </c>
      <c r="L22" t="s">
        <v>1028</v>
      </c>
      <c r="M22" t="s">
        <v>1028</v>
      </c>
      <c r="N22" t="s">
        <v>1028</v>
      </c>
      <c r="O22" t="s">
        <v>1028</v>
      </c>
      <c r="P22" t="s">
        <v>1028</v>
      </c>
      <c r="Q22" t="s">
        <v>1028</v>
      </c>
      <c r="R22" t="s">
        <v>1028</v>
      </c>
      <c r="S22" t="s">
        <v>1028</v>
      </c>
      <c r="T22" t="s">
        <v>1028</v>
      </c>
      <c r="U22" t="s">
        <v>1028</v>
      </c>
      <c r="V22" t="s">
        <v>1028</v>
      </c>
      <c r="W22" t="s">
        <v>1028</v>
      </c>
      <c r="X22" t="s">
        <v>1028</v>
      </c>
      <c r="Y22" t="s">
        <v>1028</v>
      </c>
      <c r="Z22" t="s">
        <v>1028</v>
      </c>
      <c r="AA22" t="s">
        <v>1028</v>
      </c>
      <c r="AB22" t="s">
        <v>1028</v>
      </c>
      <c r="AC22" t="s">
        <v>1028</v>
      </c>
      <c r="AD22" t="s">
        <v>1028</v>
      </c>
      <c r="AE22" t="s">
        <v>1028</v>
      </c>
      <c r="AF22" t="s">
        <v>1028</v>
      </c>
      <c r="AG22" t="s">
        <v>1028</v>
      </c>
      <c r="AH22" s="42" t="s">
        <v>1028</v>
      </c>
      <c r="AI22" t="s">
        <v>1028</v>
      </c>
      <c r="AJ22" t="s">
        <v>1028</v>
      </c>
      <c r="AK22" t="s">
        <v>1028</v>
      </c>
      <c r="AL22" t="s">
        <v>1028</v>
      </c>
      <c r="AM22" t="s">
        <v>1028</v>
      </c>
      <c r="AN22" t="s">
        <v>1028</v>
      </c>
      <c r="AO22" t="s">
        <v>1028</v>
      </c>
      <c r="AP22" t="s">
        <v>1028</v>
      </c>
      <c r="AR22" s="12" t="s">
        <v>934</v>
      </c>
      <c r="AT22" s="42" t="s">
        <v>1029</v>
      </c>
      <c r="AU22" s="42" t="s">
        <v>1028</v>
      </c>
      <c r="AV22" s="42" t="s">
        <v>1028</v>
      </c>
      <c r="AW22" s="42" t="s">
        <v>1028</v>
      </c>
      <c r="AX22" s="42" t="s">
        <v>1029</v>
      </c>
      <c r="AY22" s="42" t="s">
        <v>1029</v>
      </c>
      <c r="AZ22" s="42" t="s">
        <v>1029</v>
      </c>
      <c r="BA22" s="42" t="s">
        <v>1029</v>
      </c>
      <c r="BB22" s="42" t="s">
        <v>1028</v>
      </c>
      <c r="BC22" s="42" t="s">
        <v>1028</v>
      </c>
      <c r="BD22" s="42" t="s">
        <v>1028</v>
      </c>
      <c r="BE22" s="42" t="s">
        <v>1028</v>
      </c>
      <c r="BF22" s="42" t="s">
        <v>1028</v>
      </c>
      <c r="BG22" s="42" t="s">
        <v>1028</v>
      </c>
      <c r="BH22" s="42" t="s">
        <v>1028</v>
      </c>
      <c r="BI22" s="42" t="s">
        <v>1028</v>
      </c>
      <c r="BJ22" s="42" t="s">
        <v>1028</v>
      </c>
      <c r="BK22" s="42" t="s">
        <v>1028</v>
      </c>
      <c r="BL22" s="42" t="s">
        <v>1028</v>
      </c>
      <c r="BM22" s="42" t="s">
        <v>1028</v>
      </c>
      <c r="BN22" s="42" t="s">
        <v>1029</v>
      </c>
      <c r="BO22" s="42" t="s">
        <v>1029</v>
      </c>
      <c r="BP22" s="42" t="s">
        <v>1028</v>
      </c>
      <c r="BQ22" s="42" t="s">
        <v>1029</v>
      </c>
      <c r="BR22" s="42" t="s">
        <v>1029</v>
      </c>
      <c r="BS22" s="42" t="s">
        <v>1028</v>
      </c>
      <c r="BT22" s="42" t="s">
        <v>1029</v>
      </c>
      <c r="BU22" s="42" t="s">
        <v>1028</v>
      </c>
      <c r="BV22" s="42" t="s">
        <v>1029</v>
      </c>
      <c r="BW22" s="42" t="s">
        <v>1028</v>
      </c>
      <c r="BX22" s="42" t="s">
        <v>1028</v>
      </c>
      <c r="BY22" s="42" t="s">
        <v>1028</v>
      </c>
      <c r="BZ22" s="42" t="s">
        <v>1028</v>
      </c>
      <c r="CA22" s="42" t="s">
        <v>1029</v>
      </c>
      <c r="CB22" s="42" t="s">
        <v>1029</v>
      </c>
      <c r="CC22" s="42" t="s">
        <v>1029</v>
      </c>
      <c r="CD22" s="42" t="s">
        <v>1028</v>
      </c>
      <c r="CE22" s="42" t="s">
        <v>1029</v>
      </c>
      <c r="CF22" s="42" t="s">
        <v>1029</v>
      </c>
      <c r="CG22" s="42" t="s">
        <v>1028</v>
      </c>
      <c r="CH22" s="42" t="s">
        <v>1028</v>
      </c>
      <c r="CI22" s="42" t="s">
        <v>1031</v>
      </c>
      <c r="CJ22" s="42" t="s">
        <v>1029</v>
      </c>
      <c r="CK22" s="42" t="s">
        <v>1028</v>
      </c>
      <c r="CL22" s="42" t="s">
        <v>1028</v>
      </c>
      <c r="CM22" s="42" t="s">
        <v>1028</v>
      </c>
      <c r="CN22" s="42" t="s">
        <v>1029</v>
      </c>
      <c r="CO22" s="42" t="s">
        <v>1028</v>
      </c>
      <c r="CP22" s="42" t="s">
        <v>1029</v>
      </c>
      <c r="CQ22" s="42" t="s">
        <v>1029</v>
      </c>
      <c r="CR22" s="42" t="s">
        <v>1028</v>
      </c>
      <c r="CS22" s="42" t="s">
        <v>1028</v>
      </c>
      <c r="CT22" s="42" t="s">
        <v>1028</v>
      </c>
      <c r="CU22" s="42" t="s">
        <v>1028</v>
      </c>
      <c r="CV22" s="42" t="s">
        <v>1028</v>
      </c>
      <c r="CW22" s="42" t="s">
        <v>1029</v>
      </c>
      <c r="CX22" s="42" t="s">
        <v>1028</v>
      </c>
      <c r="CY22" s="42" t="s">
        <v>1028</v>
      </c>
      <c r="CZ22" s="42" t="s">
        <v>1029</v>
      </c>
      <c r="DA22" s="42" t="s">
        <v>1028</v>
      </c>
      <c r="DB22" s="42" t="s">
        <v>1028</v>
      </c>
      <c r="DC22" s="42" t="s">
        <v>1029</v>
      </c>
      <c r="DE22">
        <f t="shared" si="0"/>
        <v>38</v>
      </c>
      <c r="DF22">
        <f t="shared" si="1"/>
        <v>23</v>
      </c>
      <c r="DG22">
        <f t="shared" si="6"/>
        <v>1</v>
      </c>
      <c r="DH22">
        <f t="shared" si="2"/>
        <v>0</v>
      </c>
      <c r="DI22">
        <f t="shared" si="3"/>
        <v>0</v>
      </c>
      <c r="DK22">
        <f t="shared" si="4"/>
        <v>31</v>
      </c>
      <c r="DL22">
        <f t="shared" si="5"/>
        <v>0</v>
      </c>
      <c r="DM22">
        <f t="shared" si="7"/>
        <v>0</v>
      </c>
      <c r="DN22">
        <f t="shared" si="8"/>
        <v>0</v>
      </c>
      <c r="DO22">
        <f t="shared" si="9"/>
        <v>0</v>
      </c>
    </row>
    <row r="23" spans="1:119" ht="34" x14ac:dyDescent="0.2">
      <c r="A23" s="1" t="s">
        <v>42</v>
      </c>
      <c r="B23" s="3" t="s">
        <v>1107</v>
      </c>
      <c r="C23" s="10" t="s">
        <v>21</v>
      </c>
      <c r="D23" s="39" t="s">
        <v>1920</v>
      </c>
      <c r="E23" s="4" t="s">
        <v>21</v>
      </c>
      <c r="F23" s="5" t="s">
        <v>945</v>
      </c>
      <c r="G23" s="5" t="s">
        <v>9</v>
      </c>
      <c r="H23" s="5" t="s">
        <v>48</v>
      </c>
      <c r="I23" s="2"/>
      <c r="J23" s="45"/>
      <c r="K23" s="40"/>
      <c r="AR23" s="12"/>
      <c r="DE23">
        <f t="shared" si="0"/>
        <v>0</v>
      </c>
      <c r="DF23">
        <f t="shared" si="1"/>
        <v>0</v>
      </c>
      <c r="DG23">
        <f t="shared" si="6"/>
        <v>0</v>
      </c>
      <c r="DH23">
        <f t="shared" si="2"/>
        <v>0</v>
      </c>
      <c r="DI23">
        <f t="shared" si="3"/>
        <v>0</v>
      </c>
      <c r="DK23">
        <f t="shared" si="4"/>
        <v>0</v>
      </c>
      <c r="DL23">
        <f t="shared" si="5"/>
        <v>0</v>
      </c>
      <c r="DM23">
        <f t="shared" si="7"/>
        <v>0</v>
      </c>
      <c r="DN23">
        <f t="shared" si="8"/>
        <v>0</v>
      </c>
      <c r="DO23">
        <f t="shared" si="9"/>
        <v>0</v>
      </c>
    </row>
    <row r="24" spans="1:119" ht="34" x14ac:dyDescent="0.2">
      <c r="A24" s="1" t="s">
        <v>43</v>
      </c>
      <c r="B24" s="3" t="s">
        <v>1108</v>
      </c>
      <c r="C24" s="10" t="s">
        <v>21</v>
      </c>
      <c r="D24" s="56" t="s">
        <v>1955</v>
      </c>
      <c r="E24" s="4"/>
      <c r="F24" s="5" t="s">
        <v>1767</v>
      </c>
      <c r="G24" s="5" t="s">
        <v>12</v>
      </c>
      <c r="H24" s="5" t="s">
        <v>15</v>
      </c>
      <c r="I24" s="20"/>
      <c r="J24" s="45" t="s">
        <v>1022</v>
      </c>
      <c r="K24" s="40"/>
      <c r="L24" t="s">
        <v>1028</v>
      </c>
      <c r="M24" t="s">
        <v>1028</v>
      </c>
      <c r="N24" t="s">
        <v>1028</v>
      </c>
      <c r="O24" t="s">
        <v>1028</v>
      </c>
      <c r="P24" t="s">
        <v>1028</v>
      </c>
      <c r="Q24" t="s">
        <v>1028</v>
      </c>
      <c r="R24" t="s">
        <v>1028</v>
      </c>
      <c r="S24" t="s">
        <v>1028</v>
      </c>
      <c r="T24" t="s">
        <v>1028</v>
      </c>
      <c r="U24" t="s">
        <v>1028</v>
      </c>
      <c r="V24" t="s">
        <v>1028</v>
      </c>
      <c r="W24" t="s">
        <v>1028</v>
      </c>
      <c r="X24" t="s">
        <v>1028</v>
      </c>
      <c r="Y24" t="s">
        <v>1028</v>
      </c>
      <c r="Z24" t="s">
        <v>1028</v>
      </c>
      <c r="AA24" t="s">
        <v>1028</v>
      </c>
      <c r="AB24" t="s">
        <v>1028</v>
      </c>
      <c r="AC24" t="s">
        <v>1028</v>
      </c>
      <c r="AD24" t="s">
        <v>1028</v>
      </c>
      <c r="AE24" t="s">
        <v>1028</v>
      </c>
      <c r="AF24" t="s">
        <v>1028</v>
      </c>
      <c r="AG24" t="s">
        <v>1028</v>
      </c>
      <c r="AH24" s="42" t="s">
        <v>1028</v>
      </c>
      <c r="AI24" t="s">
        <v>1028</v>
      </c>
      <c r="AJ24" t="s">
        <v>1028</v>
      </c>
      <c r="AK24" t="s">
        <v>1028</v>
      </c>
      <c r="AL24" t="s">
        <v>1028</v>
      </c>
      <c r="AM24" t="s">
        <v>1028</v>
      </c>
      <c r="AN24" t="s">
        <v>1028</v>
      </c>
      <c r="AO24" t="s">
        <v>1028</v>
      </c>
      <c r="AP24" t="s">
        <v>1028</v>
      </c>
      <c r="AR24" s="12" t="s">
        <v>1015</v>
      </c>
      <c r="AT24" s="42" t="s">
        <v>1028</v>
      </c>
      <c r="AU24" s="42" t="s">
        <v>1028</v>
      </c>
      <c r="AV24" s="42" t="s">
        <v>1028</v>
      </c>
      <c r="AW24" s="42" t="s">
        <v>1028</v>
      </c>
      <c r="AX24" s="42" t="s">
        <v>1028</v>
      </c>
      <c r="AY24" s="42" t="s">
        <v>1028</v>
      </c>
      <c r="AZ24" s="42" t="s">
        <v>1028</v>
      </c>
      <c r="BA24" s="42" t="s">
        <v>1028</v>
      </c>
      <c r="BB24" s="42" t="s">
        <v>1028</v>
      </c>
      <c r="BC24" s="42" t="s">
        <v>1028</v>
      </c>
      <c r="BD24" s="42" t="s">
        <v>1028</v>
      </c>
      <c r="BE24" s="42" t="s">
        <v>1028</v>
      </c>
      <c r="BF24" s="42" t="s">
        <v>1028</v>
      </c>
      <c r="BG24" s="42" t="s">
        <v>1028</v>
      </c>
      <c r="BH24" s="42" t="s">
        <v>1028</v>
      </c>
      <c r="BI24" s="42" t="s">
        <v>1028</v>
      </c>
      <c r="BJ24" s="42" t="s">
        <v>1028</v>
      </c>
      <c r="BK24" s="42" t="s">
        <v>1028</v>
      </c>
      <c r="BL24" s="42" t="s">
        <v>1028</v>
      </c>
      <c r="BM24" s="42" t="s">
        <v>1028</v>
      </c>
      <c r="BN24" s="42" t="s">
        <v>1028</v>
      </c>
      <c r="BO24" s="42" t="s">
        <v>1028</v>
      </c>
      <c r="BP24" s="42" t="s">
        <v>1028</v>
      </c>
      <c r="BQ24" s="42" t="s">
        <v>1028</v>
      </c>
      <c r="BR24" s="42" t="s">
        <v>1028</v>
      </c>
      <c r="BS24" s="42" t="s">
        <v>1028</v>
      </c>
      <c r="BT24" s="42" t="s">
        <v>1028</v>
      </c>
      <c r="BU24" s="42" t="s">
        <v>1028</v>
      </c>
      <c r="BV24" s="42" t="s">
        <v>1028</v>
      </c>
      <c r="BW24" s="42" t="s">
        <v>1028</v>
      </c>
      <c r="BX24" s="42" t="s">
        <v>1028</v>
      </c>
      <c r="BY24" s="42" t="s">
        <v>1028</v>
      </c>
      <c r="BZ24" s="42" t="s">
        <v>1028</v>
      </c>
      <c r="CA24" s="42" t="s">
        <v>1028</v>
      </c>
      <c r="CB24" s="42" t="s">
        <v>1028</v>
      </c>
      <c r="CC24" s="42" t="s">
        <v>1028</v>
      </c>
      <c r="CD24" s="42" t="s">
        <v>1028</v>
      </c>
      <c r="CE24" s="42" t="s">
        <v>1028</v>
      </c>
      <c r="CF24" s="42" t="s">
        <v>1028</v>
      </c>
      <c r="CG24" s="42" t="s">
        <v>1028</v>
      </c>
      <c r="CH24" s="42" t="s">
        <v>1028</v>
      </c>
      <c r="CI24" s="42" t="s">
        <v>1031</v>
      </c>
      <c r="CJ24" s="42" t="s">
        <v>1028</v>
      </c>
      <c r="CK24" s="42" t="s">
        <v>1028</v>
      </c>
      <c r="CL24" s="42" t="s">
        <v>1028</v>
      </c>
      <c r="CM24" s="42" t="s">
        <v>1028</v>
      </c>
      <c r="CN24" s="42" t="s">
        <v>1028</v>
      </c>
      <c r="CO24" s="42" t="s">
        <v>1028</v>
      </c>
      <c r="CP24" s="42" t="s">
        <v>1028</v>
      </c>
      <c r="CQ24" s="42" t="s">
        <v>1028</v>
      </c>
      <c r="CR24" s="42" t="s">
        <v>1028</v>
      </c>
      <c r="CS24" s="42" t="s">
        <v>1028</v>
      </c>
      <c r="CT24" s="42" t="s">
        <v>1028</v>
      </c>
      <c r="CU24" s="42" t="s">
        <v>1028</v>
      </c>
      <c r="CV24" s="42" t="s">
        <v>1028</v>
      </c>
      <c r="CW24" s="42" t="s">
        <v>1028</v>
      </c>
      <c r="CX24" s="42" t="s">
        <v>1028</v>
      </c>
      <c r="CY24" s="42" t="s">
        <v>1028</v>
      </c>
      <c r="CZ24" s="42" t="s">
        <v>1028</v>
      </c>
      <c r="DA24" s="42" t="s">
        <v>1028</v>
      </c>
      <c r="DB24" s="42" t="s">
        <v>1028</v>
      </c>
      <c r="DC24" s="42" t="s">
        <v>1028</v>
      </c>
      <c r="DE24">
        <f t="shared" si="0"/>
        <v>61</v>
      </c>
      <c r="DF24">
        <f t="shared" si="1"/>
        <v>0</v>
      </c>
      <c r="DG24">
        <f t="shared" si="6"/>
        <v>1</v>
      </c>
      <c r="DH24">
        <f t="shared" si="2"/>
        <v>0</v>
      </c>
      <c r="DI24">
        <f t="shared" si="3"/>
        <v>0</v>
      </c>
      <c r="DK24">
        <f t="shared" si="4"/>
        <v>31</v>
      </c>
      <c r="DL24">
        <f t="shared" si="5"/>
        <v>0</v>
      </c>
      <c r="DM24">
        <f t="shared" si="7"/>
        <v>0</v>
      </c>
      <c r="DN24">
        <f t="shared" si="8"/>
        <v>0</v>
      </c>
      <c r="DO24">
        <f t="shared" si="9"/>
        <v>0</v>
      </c>
    </row>
    <row r="25" spans="1:119" ht="17" x14ac:dyDescent="0.2">
      <c r="A25" s="1" t="s">
        <v>44</v>
      </c>
      <c r="B25" s="3" t="s">
        <v>1109</v>
      </c>
      <c r="C25" s="10" t="s">
        <v>21</v>
      </c>
      <c r="D25" s="56" t="s">
        <v>1955</v>
      </c>
      <c r="E25" s="4"/>
      <c r="F25" s="5" t="s">
        <v>70</v>
      </c>
      <c r="G25" s="5" t="s">
        <v>9</v>
      </c>
      <c r="H25" s="5" t="s">
        <v>65</v>
      </c>
      <c r="I25" s="27"/>
      <c r="J25" s="45" t="s">
        <v>1026</v>
      </c>
      <c r="K25" s="2"/>
      <c r="L25" s="42" t="s">
        <v>1028</v>
      </c>
      <c r="M25" s="42" t="s">
        <v>1028</v>
      </c>
      <c r="N25" s="42" t="s">
        <v>1028</v>
      </c>
      <c r="O25" s="42" t="s">
        <v>1028</v>
      </c>
      <c r="P25" s="42" t="s">
        <v>1028</v>
      </c>
      <c r="Q25" s="42" t="s">
        <v>1028</v>
      </c>
      <c r="R25" s="42" t="s">
        <v>1028</v>
      </c>
      <c r="S25" s="42" t="s">
        <v>1028</v>
      </c>
      <c r="T25" s="42" t="s">
        <v>1028</v>
      </c>
      <c r="U25" s="42" t="s">
        <v>1028</v>
      </c>
      <c r="V25" s="42" t="s">
        <v>1028</v>
      </c>
      <c r="W25" s="42" t="s">
        <v>1028</v>
      </c>
      <c r="X25" s="42" t="s">
        <v>1028</v>
      </c>
      <c r="Y25" s="42" t="s">
        <v>1029</v>
      </c>
      <c r="Z25" s="42" t="s">
        <v>1028</v>
      </c>
      <c r="AA25" s="42" t="s">
        <v>1028</v>
      </c>
      <c r="AB25" s="42" t="s">
        <v>1028</v>
      </c>
      <c r="AC25" s="42" t="s">
        <v>1028</v>
      </c>
      <c r="AD25" s="42" t="s">
        <v>1028</v>
      </c>
      <c r="AE25" s="42" t="s">
        <v>1028</v>
      </c>
      <c r="AF25" s="42" t="s">
        <v>1028</v>
      </c>
      <c r="AG25" s="42" t="s">
        <v>1028</v>
      </c>
      <c r="AH25" s="42" t="s">
        <v>1028</v>
      </c>
      <c r="AI25" s="42" t="s">
        <v>1028</v>
      </c>
      <c r="AJ25" s="42" t="s">
        <v>1028</v>
      </c>
      <c r="AK25" s="42" t="s">
        <v>1028</v>
      </c>
      <c r="AL25" s="42" t="s">
        <v>1028</v>
      </c>
      <c r="AM25" s="42" t="s">
        <v>1029</v>
      </c>
      <c r="AN25" s="42" t="s">
        <v>1028</v>
      </c>
      <c r="AO25" s="42" t="s">
        <v>1028</v>
      </c>
      <c r="AP25" s="42" t="s">
        <v>1028</v>
      </c>
      <c r="AR25" s="13" t="s">
        <v>1051</v>
      </c>
      <c r="AT25" s="42" t="s">
        <v>1028</v>
      </c>
      <c r="AU25" s="42" t="s">
        <v>1028</v>
      </c>
      <c r="AV25" s="42" t="s">
        <v>1028</v>
      </c>
      <c r="AW25" s="42" t="s">
        <v>1028</v>
      </c>
      <c r="AX25" s="42" t="s">
        <v>1028</v>
      </c>
      <c r="AY25" s="42" t="s">
        <v>1028</v>
      </c>
      <c r="AZ25" s="42" t="s">
        <v>1028</v>
      </c>
      <c r="BA25" s="42" t="s">
        <v>1028</v>
      </c>
      <c r="BB25" s="42" t="s">
        <v>1028</v>
      </c>
      <c r="BC25" s="42" t="s">
        <v>1028</v>
      </c>
      <c r="BD25" s="42" t="s">
        <v>1028</v>
      </c>
      <c r="BE25" s="42" t="s">
        <v>1028</v>
      </c>
      <c r="BF25" s="42" t="s">
        <v>1028</v>
      </c>
      <c r="BG25" s="42" t="s">
        <v>1028</v>
      </c>
      <c r="BH25" s="42" t="s">
        <v>1028</v>
      </c>
      <c r="BI25" s="42" t="s">
        <v>1028</v>
      </c>
      <c r="BJ25" s="42" t="s">
        <v>1028</v>
      </c>
      <c r="BK25" s="42" t="s">
        <v>1028</v>
      </c>
      <c r="BL25" s="42" t="s">
        <v>1028</v>
      </c>
      <c r="BM25" s="42" t="s">
        <v>1028</v>
      </c>
      <c r="BN25" s="42" t="s">
        <v>1028</v>
      </c>
      <c r="BO25" s="42" t="s">
        <v>1028</v>
      </c>
      <c r="BP25" s="42" t="s">
        <v>1028</v>
      </c>
      <c r="BQ25" s="42" t="s">
        <v>1028</v>
      </c>
      <c r="BR25" s="42" t="s">
        <v>1028</v>
      </c>
      <c r="BS25" s="42" t="s">
        <v>1028</v>
      </c>
      <c r="BT25" s="42" t="s">
        <v>1028</v>
      </c>
      <c r="BU25" s="42" t="s">
        <v>1028</v>
      </c>
      <c r="BV25" s="42" t="s">
        <v>1028</v>
      </c>
      <c r="BW25" s="42" t="s">
        <v>1028</v>
      </c>
      <c r="BX25" s="42" t="s">
        <v>1031</v>
      </c>
      <c r="BY25" s="42" t="s">
        <v>1028</v>
      </c>
      <c r="BZ25" s="42" t="s">
        <v>1028</v>
      </c>
      <c r="CA25" s="42" t="s">
        <v>1028</v>
      </c>
      <c r="CB25" s="42" t="s">
        <v>1028</v>
      </c>
      <c r="CC25" s="42" t="s">
        <v>1028</v>
      </c>
      <c r="CD25" s="42" t="s">
        <v>1028</v>
      </c>
      <c r="CE25" s="42" t="s">
        <v>1028</v>
      </c>
      <c r="CF25" s="42" t="s">
        <v>1028</v>
      </c>
      <c r="CG25" s="42" t="s">
        <v>1028</v>
      </c>
      <c r="CH25" s="42" t="s">
        <v>1028</v>
      </c>
      <c r="CI25" s="42" t="s">
        <v>1031</v>
      </c>
      <c r="CJ25" s="42" t="s">
        <v>1028</v>
      </c>
      <c r="CK25" s="42" t="s">
        <v>1028</v>
      </c>
      <c r="CL25" s="42" t="s">
        <v>1028</v>
      </c>
      <c r="CM25" s="42" t="s">
        <v>1028</v>
      </c>
      <c r="CN25" s="42" t="s">
        <v>1028</v>
      </c>
      <c r="CO25" s="42" t="s">
        <v>1028</v>
      </c>
      <c r="CP25" s="42" t="s">
        <v>1028</v>
      </c>
      <c r="CQ25" s="42" t="s">
        <v>1028</v>
      </c>
      <c r="CR25" s="42" t="s">
        <v>1028</v>
      </c>
      <c r="CS25" s="42" t="s">
        <v>1028</v>
      </c>
      <c r="CT25" s="42" t="s">
        <v>1028</v>
      </c>
      <c r="CU25" s="42" t="s">
        <v>1028</v>
      </c>
      <c r="CV25" s="42" t="s">
        <v>1028</v>
      </c>
      <c r="CW25" s="42" t="s">
        <v>1028</v>
      </c>
      <c r="CX25" s="42" t="s">
        <v>1028</v>
      </c>
      <c r="CY25" s="42" t="s">
        <v>1028</v>
      </c>
      <c r="CZ25" s="42" t="s">
        <v>1028</v>
      </c>
      <c r="DA25" s="42" t="s">
        <v>1028</v>
      </c>
      <c r="DB25" s="42" t="s">
        <v>1028</v>
      </c>
      <c r="DC25" s="42" t="s">
        <v>1028</v>
      </c>
      <c r="DE25">
        <f t="shared" si="0"/>
        <v>60</v>
      </c>
      <c r="DF25">
        <f t="shared" si="1"/>
        <v>0</v>
      </c>
      <c r="DG25">
        <f t="shared" si="6"/>
        <v>2</v>
      </c>
      <c r="DH25">
        <f t="shared" si="2"/>
        <v>0</v>
      </c>
      <c r="DI25">
        <f t="shared" si="3"/>
        <v>0</v>
      </c>
      <c r="DK25">
        <f t="shared" si="4"/>
        <v>29</v>
      </c>
      <c r="DL25">
        <f t="shared" si="5"/>
        <v>2</v>
      </c>
      <c r="DM25">
        <f t="shared" si="7"/>
        <v>0</v>
      </c>
      <c r="DN25">
        <f t="shared" si="8"/>
        <v>0</v>
      </c>
      <c r="DO25">
        <f t="shared" si="9"/>
        <v>0</v>
      </c>
    </row>
    <row r="26" spans="1:119" ht="34" x14ac:dyDescent="0.2">
      <c r="A26" s="1" t="s">
        <v>45</v>
      </c>
      <c r="B26" s="3" t="s">
        <v>1110</v>
      </c>
      <c r="C26" s="10" t="s">
        <v>21</v>
      </c>
      <c r="D26" s="50" t="s">
        <v>1919</v>
      </c>
      <c r="E26" s="4" t="s">
        <v>21</v>
      </c>
      <c r="F26" s="5" t="s">
        <v>70</v>
      </c>
      <c r="G26" s="5" t="s">
        <v>9</v>
      </c>
      <c r="H26" s="5" t="s">
        <v>85</v>
      </c>
      <c r="J26" s="45"/>
      <c r="AR26" s="12"/>
      <c r="DE26">
        <f t="shared" si="0"/>
        <v>0</v>
      </c>
      <c r="DF26">
        <f t="shared" si="1"/>
        <v>0</v>
      </c>
      <c r="DG26">
        <f t="shared" si="6"/>
        <v>0</v>
      </c>
      <c r="DH26">
        <f t="shared" si="2"/>
        <v>0</v>
      </c>
      <c r="DI26">
        <f t="shared" si="3"/>
        <v>0</v>
      </c>
      <c r="DK26">
        <f t="shared" si="4"/>
        <v>0</v>
      </c>
      <c r="DL26">
        <f t="shared" si="5"/>
        <v>0</v>
      </c>
      <c r="DM26">
        <f t="shared" si="7"/>
        <v>0</v>
      </c>
      <c r="DN26">
        <f t="shared" si="8"/>
        <v>0</v>
      </c>
      <c r="DO26">
        <f t="shared" si="9"/>
        <v>0</v>
      </c>
    </row>
    <row r="27" spans="1:119" ht="34" x14ac:dyDescent="0.2">
      <c r="A27" s="1" t="s">
        <v>47</v>
      </c>
      <c r="B27" s="3" t="s">
        <v>1111</v>
      </c>
      <c r="C27" s="10" t="s">
        <v>21</v>
      </c>
      <c r="D27" s="57" t="s">
        <v>1955</v>
      </c>
      <c r="E27" s="4"/>
      <c r="F27" s="5" t="s">
        <v>70</v>
      </c>
      <c r="G27" s="5" t="s">
        <v>9</v>
      </c>
      <c r="H27" s="5" t="s">
        <v>38</v>
      </c>
      <c r="I27" s="20"/>
      <c r="J27" s="45" t="s">
        <v>1022</v>
      </c>
      <c r="L27" t="s">
        <v>1028</v>
      </c>
      <c r="M27" t="s">
        <v>1028</v>
      </c>
      <c r="N27" t="s">
        <v>1028</v>
      </c>
      <c r="O27" t="s">
        <v>1028</v>
      </c>
      <c r="P27" t="s">
        <v>1028</v>
      </c>
      <c r="Q27" t="s">
        <v>1028</v>
      </c>
      <c r="R27" t="s">
        <v>1028</v>
      </c>
      <c r="S27" t="s">
        <v>1028</v>
      </c>
      <c r="T27" t="s">
        <v>1028</v>
      </c>
      <c r="U27" t="s">
        <v>1028</v>
      </c>
      <c r="V27" t="s">
        <v>1028</v>
      </c>
      <c r="W27" t="s">
        <v>1028</v>
      </c>
      <c r="X27" t="s">
        <v>1028</v>
      </c>
      <c r="Y27" t="s">
        <v>1028</v>
      </c>
      <c r="Z27" t="s">
        <v>1028</v>
      </c>
      <c r="AA27" t="s">
        <v>1028</v>
      </c>
      <c r="AB27" t="s">
        <v>1028</v>
      </c>
      <c r="AC27" t="s">
        <v>1028</v>
      </c>
      <c r="AD27" t="s">
        <v>1028</v>
      </c>
      <c r="AE27" t="s">
        <v>1028</v>
      </c>
      <c r="AF27" t="s">
        <v>1028</v>
      </c>
      <c r="AG27" t="s">
        <v>1028</v>
      </c>
      <c r="AH27" s="42" t="s">
        <v>1028</v>
      </c>
      <c r="AI27" t="s">
        <v>1028</v>
      </c>
      <c r="AJ27" t="s">
        <v>1028</v>
      </c>
      <c r="AK27" t="s">
        <v>1028</v>
      </c>
      <c r="AL27" t="s">
        <v>1028</v>
      </c>
      <c r="AM27" t="s">
        <v>1028</v>
      </c>
      <c r="AN27" t="s">
        <v>1028</v>
      </c>
      <c r="AO27" t="s">
        <v>1028</v>
      </c>
      <c r="AP27" t="s">
        <v>1028</v>
      </c>
      <c r="AR27" s="12" t="s">
        <v>1780</v>
      </c>
      <c r="AT27" s="42" t="s">
        <v>1029</v>
      </c>
      <c r="AU27" s="42" t="s">
        <v>1028</v>
      </c>
      <c r="AV27" s="42" t="s">
        <v>1028</v>
      </c>
      <c r="AW27" s="42" t="s">
        <v>1028</v>
      </c>
      <c r="AX27" s="42" t="s">
        <v>1028</v>
      </c>
      <c r="AY27" s="42" t="s">
        <v>1029</v>
      </c>
      <c r="AZ27" s="42" t="s">
        <v>1028</v>
      </c>
      <c r="BA27" s="42" t="s">
        <v>1029</v>
      </c>
      <c r="BB27" s="42" t="s">
        <v>1028</v>
      </c>
      <c r="BC27" s="42" t="s">
        <v>1028</v>
      </c>
      <c r="BD27" s="42" t="s">
        <v>1028</v>
      </c>
      <c r="BE27" s="42" t="s">
        <v>1028</v>
      </c>
      <c r="BF27" s="42" t="s">
        <v>1028</v>
      </c>
      <c r="BG27" s="42" t="s">
        <v>1028</v>
      </c>
      <c r="BH27" s="42" t="s">
        <v>1028</v>
      </c>
      <c r="BI27" s="42" t="s">
        <v>1028</v>
      </c>
      <c r="BJ27" s="42" t="s">
        <v>1028</v>
      </c>
      <c r="BK27" s="42" t="s">
        <v>1028</v>
      </c>
      <c r="BL27" s="42" t="s">
        <v>1028</v>
      </c>
      <c r="BM27" s="42" t="s">
        <v>1028</v>
      </c>
      <c r="BN27" s="42" t="s">
        <v>1028</v>
      </c>
      <c r="BO27" s="42" t="s">
        <v>1028</v>
      </c>
      <c r="BP27" s="42" t="s">
        <v>1028</v>
      </c>
      <c r="BQ27" s="42" t="s">
        <v>1028</v>
      </c>
      <c r="BR27" s="42" t="s">
        <v>1028</v>
      </c>
      <c r="BS27" s="42" t="s">
        <v>1028</v>
      </c>
      <c r="BT27" s="42" t="s">
        <v>1028</v>
      </c>
      <c r="BU27" s="42" t="s">
        <v>1028</v>
      </c>
      <c r="BV27" s="42" t="s">
        <v>1028</v>
      </c>
      <c r="BW27" s="42" t="s">
        <v>1028</v>
      </c>
      <c r="BX27" s="42" t="s">
        <v>1028</v>
      </c>
      <c r="BY27" s="42" t="s">
        <v>1028</v>
      </c>
      <c r="BZ27" s="42" t="s">
        <v>1029</v>
      </c>
      <c r="CA27" s="42" t="s">
        <v>1029</v>
      </c>
      <c r="CB27" s="42" t="s">
        <v>1028</v>
      </c>
      <c r="CC27" s="42" t="s">
        <v>1028</v>
      </c>
      <c r="CD27" s="42" t="s">
        <v>1028</v>
      </c>
      <c r="CE27" s="42" t="s">
        <v>1028</v>
      </c>
      <c r="CF27" s="42" t="s">
        <v>1028</v>
      </c>
      <c r="CG27" s="42" t="s">
        <v>1028</v>
      </c>
      <c r="CH27" s="42" t="s">
        <v>1028</v>
      </c>
      <c r="CI27" s="42" t="s">
        <v>1031</v>
      </c>
      <c r="CJ27" s="42" t="s">
        <v>1028</v>
      </c>
      <c r="CK27" s="42" t="s">
        <v>1028</v>
      </c>
      <c r="CL27" s="42" t="s">
        <v>1028</v>
      </c>
      <c r="CM27" s="42" t="s">
        <v>1028</v>
      </c>
      <c r="CN27" s="42" t="s">
        <v>1028</v>
      </c>
      <c r="CO27" s="42" t="s">
        <v>1028</v>
      </c>
      <c r="CP27" s="42" t="s">
        <v>1029</v>
      </c>
      <c r="CQ27" s="42" t="s">
        <v>1029</v>
      </c>
      <c r="CR27" s="42" t="s">
        <v>1028</v>
      </c>
      <c r="CS27" s="42" t="s">
        <v>1028</v>
      </c>
      <c r="CT27" s="42" t="s">
        <v>1029</v>
      </c>
      <c r="CU27" s="42" t="s">
        <v>1028</v>
      </c>
      <c r="CV27" s="42" t="s">
        <v>1028</v>
      </c>
      <c r="CW27" s="42" t="s">
        <v>1028</v>
      </c>
      <c r="CX27" s="42" t="s">
        <v>1028</v>
      </c>
      <c r="CY27" s="42" t="s">
        <v>1028</v>
      </c>
      <c r="CZ27" s="42" t="s">
        <v>1028</v>
      </c>
      <c r="DA27" s="42" t="s">
        <v>1028</v>
      </c>
      <c r="DB27" s="42" t="s">
        <v>1028</v>
      </c>
      <c r="DC27" s="42" t="s">
        <v>1028</v>
      </c>
      <c r="DE27">
        <f t="shared" si="0"/>
        <v>53</v>
      </c>
      <c r="DF27">
        <f t="shared" si="1"/>
        <v>8</v>
      </c>
      <c r="DG27">
        <f t="shared" si="6"/>
        <v>1</v>
      </c>
      <c r="DH27">
        <f t="shared" si="2"/>
        <v>0</v>
      </c>
      <c r="DI27">
        <f t="shared" si="3"/>
        <v>0</v>
      </c>
      <c r="DK27">
        <f t="shared" si="4"/>
        <v>31</v>
      </c>
      <c r="DL27">
        <f t="shared" si="5"/>
        <v>0</v>
      </c>
      <c r="DM27">
        <f t="shared" si="7"/>
        <v>0</v>
      </c>
      <c r="DN27">
        <f t="shared" si="8"/>
        <v>0</v>
      </c>
      <c r="DO27">
        <f t="shared" si="9"/>
        <v>0</v>
      </c>
    </row>
    <row r="28" spans="1:119" ht="34" x14ac:dyDescent="0.2">
      <c r="A28" s="1" t="s">
        <v>49</v>
      </c>
      <c r="B28" s="3" t="s">
        <v>1112</v>
      </c>
      <c r="C28" s="10" t="s">
        <v>21</v>
      </c>
      <c r="D28" s="39" t="s">
        <v>939</v>
      </c>
      <c r="E28" s="4" t="s">
        <v>21</v>
      </c>
      <c r="F28" s="5" t="s">
        <v>70</v>
      </c>
      <c r="G28" s="5" t="s">
        <v>9</v>
      </c>
      <c r="H28" s="5" t="s">
        <v>38</v>
      </c>
      <c r="I28" s="2"/>
      <c r="J28" s="45"/>
      <c r="K28" s="41"/>
      <c r="AR28" s="12"/>
      <c r="AS28" s="41"/>
      <c r="DE28">
        <f t="shared" si="0"/>
        <v>0</v>
      </c>
      <c r="DF28">
        <f t="shared" si="1"/>
        <v>0</v>
      </c>
      <c r="DG28">
        <f t="shared" si="6"/>
        <v>0</v>
      </c>
      <c r="DH28">
        <f t="shared" si="2"/>
        <v>0</v>
      </c>
      <c r="DI28">
        <f t="shared" si="3"/>
        <v>0</v>
      </c>
      <c r="DK28">
        <f t="shared" si="4"/>
        <v>0</v>
      </c>
      <c r="DL28">
        <f t="shared" si="5"/>
        <v>0</v>
      </c>
      <c r="DM28">
        <f t="shared" si="7"/>
        <v>0</v>
      </c>
      <c r="DN28">
        <f t="shared" si="8"/>
        <v>0</v>
      </c>
      <c r="DO28">
        <f t="shared" si="9"/>
        <v>0</v>
      </c>
    </row>
    <row r="29" spans="1:119" ht="34" x14ac:dyDescent="0.2">
      <c r="A29" s="1" t="s">
        <v>50</v>
      </c>
      <c r="B29" s="3" t="s">
        <v>1113</v>
      </c>
      <c r="C29" s="10" t="s">
        <v>21</v>
      </c>
      <c r="D29" s="57" t="s">
        <v>1955</v>
      </c>
      <c r="E29" s="4"/>
      <c r="F29" s="5" t="s">
        <v>70</v>
      </c>
      <c r="G29" s="5" t="s">
        <v>9</v>
      </c>
      <c r="H29" s="5" t="s">
        <v>65</v>
      </c>
      <c r="I29" s="2"/>
      <c r="J29" s="45" t="s">
        <v>1026</v>
      </c>
      <c r="L29" s="42" t="s">
        <v>1028</v>
      </c>
      <c r="M29" s="42" t="s">
        <v>1028</v>
      </c>
      <c r="N29" s="42" t="s">
        <v>1028</v>
      </c>
      <c r="O29" s="42" t="s">
        <v>1028</v>
      </c>
      <c r="P29" s="42" t="s">
        <v>1028</v>
      </c>
      <c r="Q29" s="42" t="s">
        <v>1028</v>
      </c>
      <c r="R29" s="42" t="s">
        <v>1028</v>
      </c>
      <c r="S29" s="42" t="s">
        <v>1028</v>
      </c>
      <c r="T29" s="42" t="s">
        <v>1028</v>
      </c>
      <c r="U29" s="42" t="s">
        <v>1028</v>
      </c>
      <c r="V29" s="42" t="s">
        <v>1028</v>
      </c>
      <c r="W29" s="42" t="s">
        <v>1028</v>
      </c>
      <c r="X29" s="42" t="s">
        <v>1028</v>
      </c>
      <c r="Y29" s="42" t="s">
        <v>1028</v>
      </c>
      <c r="Z29" s="42" t="s">
        <v>1029</v>
      </c>
      <c r="AA29" s="42" t="s">
        <v>1028</v>
      </c>
      <c r="AB29" s="42" t="s">
        <v>1028</v>
      </c>
      <c r="AC29" s="42" t="s">
        <v>1028</v>
      </c>
      <c r="AD29" s="42" t="s">
        <v>1028</v>
      </c>
      <c r="AE29" s="42" t="s">
        <v>1028</v>
      </c>
      <c r="AF29" s="42" t="s">
        <v>1028</v>
      </c>
      <c r="AG29" s="42" t="s">
        <v>1028</v>
      </c>
      <c r="AH29" s="42" t="s">
        <v>1028</v>
      </c>
      <c r="AI29" s="42" t="s">
        <v>1028</v>
      </c>
      <c r="AJ29" s="42" t="s">
        <v>1028</v>
      </c>
      <c r="AK29" s="42" t="s">
        <v>1028</v>
      </c>
      <c r="AL29" s="42" t="s">
        <v>1028</v>
      </c>
      <c r="AM29" s="42" t="s">
        <v>1029</v>
      </c>
      <c r="AN29" s="42" t="s">
        <v>1028</v>
      </c>
      <c r="AO29" s="42" t="s">
        <v>1028</v>
      </c>
      <c r="AP29" s="42" t="s">
        <v>1028</v>
      </c>
      <c r="AR29" s="13" t="s">
        <v>1051</v>
      </c>
      <c r="AT29" s="42" t="s">
        <v>1028</v>
      </c>
      <c r="AU29" s="42" t="s">
        <v>1028</v>
      </c>
      <c r="AV29" s="42" t="s">
        <v>1028</v>
      </c>
      <c r="AW29" s="42" t="s">
        <v>1028</v>
      </c>
      <c r="AX29" s="42" t="s">
        <v>1028</v>
      </c>
      <c r="AY29" s="42" t="s">
        <v>1028</v>
      </c>
      <c r="AZ29" s="42" t="s">
        <v>1028</v>
      </c>
      <c r="BA29" s="42" t="s">
        <v>1028</v>
      </c>
      <c r="BB29" s="42" t="s">
        <v>1028</v>
      </c>
      <c r="BC29" s="42" t="s">
        <v>1028</v>
      </c>
      <c r="BD29" s="42" t="s">
        <v>1028</v>
      </c>
      <c r="BE29" s="42" t="s">
        <v>1028</v>
      </c>
      <c r="BF29" s="42" t="s">
        <v>1028</v>
      </c>
      <c r="BG29" s="42" t="s">
        <v>1028</v>
      </c>
      <c r="BH29" s="42" t="s">
        <v>1028</v>
      </c>
      <c r="BI29" s="42" t="s">
        <v>1028</v>
      </c>
      <c r="BJ29" s="42" t="s">
        <v>1028</v>
      </c>
      <c r="BK29" s="42" t="s">
        <v>1028</v>
      </c>
      <c r="BL29" s="42" t="s">
        <v>1028</v>
      </c>
      <c r="BM29" s="42" t="s">
        <v>1028</v>
      </c>
      <c r="BN29" s="42" t="s">
        <v>1028</v>
      </c>
      <c r="BO29" s="42" t="s">
        <v>1028</v>
      </c>
      <c r="BP29" s="42" t="s">
        <v>1028</v>
      </c>
      <c r="BQ29" s="42" t="s">
        <v>1028</v>
      </c>
      <c r="BR29" s="42" t="s">
        <v>1028</v>
      </c>
      <c r="BS29" s="42" t="s">
        <v>1028</v>
      </c>
      <c r="BT29" s="42" t="s">
        <v>1028</v>
      </c>
      <c r="BU29" s="42" t="s">
        <v>1028</v>
      </c>
      <c r="BV29" s="42" t="s">
        <v>1028</v>
      </c>
      <c r="BW29" s="42" t="s">
        <v>1028</v>
      </c>
      <c r="BX29" s="42" t="s">
        <v>1031</v>
      </c>
      <c r="BY29" s="42" t="s">
        <v>1028</v>
      </c>
      <c r="BZ29" s="42" t="s">
        <v>1028</v>
      </c>
      <c r="CA29" s="42" t="s">
        <v>1028</v>
      </c>
      <c r="CB29" s="42" t="s">
        <v>1028</v>
      </c>
      <c r="CC29" s="42" t="s">
        <v>1028</v>
      </c>
      <c r="CD29" s="42" t="s">
        <v>1028</v>
      </c>
      <c r="CE29" s="42" t="s">
        <v>1028</v>
      </c>
      <c r="CF29" s="42" t="s">
        <v>1028</v>
      </c>
      <c r="CG29" s="42" t="s">
        <v>1028</v>
      </c>
      <c r="CH29" s="42" t="s">
        <v>1028</v>
      </c>
      <c r="CI29" s="42" t="s">
        <v>1031</v>
      </c>
      <c r="CJ29" s="42" t="s">
        <v>1028</v>
      </c>
      <c r="CK29" s="42" t="s">
        <v>1028</v>
      </c>
      <c r="CL29" s="42" t="s">
        <v>1028</v>
      </c>
      <c r="CM29" s="42" t="s">
        <v>1028</v>
      </c>
      <c r="CN29" s="42" t="s">
        <v>1028</v>
      </c>
      <c r="CO29" s="42" t="s">
        <v>1028</v>
      </c>
      <c r="CP29" s="42" t="s">
        <v>1028</v>
      </c>
      <c r="CQ29" s="42" t="s">
        <v>1028</v>
      </c>
      <c r="CR29" s="42" t="s">
        <v>1028</v>
      </c>
      <c r="CS29" s="42" t="s">
        <v>1028</v>
      </c>
      <c r="CT29" s="42" t="s">
        <v>1028</v>
      </c>
      <c r="CU29" s="42" t="s">
        <v>1028</v>
      </c>
      <c r="CV29" s="42" t="s">
        <v>1028</v>
      </c>
      <c r="CW29" s="42" t="s">
        <v>1028</v>
      </c>
      <c r="CX29" s="42" t="s">
        <v>1028</v>
      </c>
      <c r="CY29" s="42" t="s">
        <v>1028</v>
      </c>
      <c r="CZ29" s="42" t="s">
        <v>1028</v>
      </c>
      <c r="DA29" s="42" t="s">
        <v>1028</v>
      </c>
      <c r="DB29" s="42" t="s">
        <v>1028</v>
      </c>
      <c r="DC29" s="42" t="s">
        <v>1028</v>
      </c>
      <c r="DE29">
        <f t="shared" si="0"/>
        <v>60</v>
      </c>
      <c r="DF29">
        <f t="shared" si="1"/>
        <v>0</v>
      </c>
      <c r="DG29">
        <f t="shared" si="6"/>
        <v>2</v>
      </c>
      <c r="DH29">
        <f t="shared" si="2"/>
        <v>0</v>
      </c>
      <c r="DI29">
        <f t="shared" si="3"/>
        <v>0</v>
      </c>
      <c r="DK29">
        <f t="shared" si="4"/>
        <v>29</v>
      </c>
      <c r="DL29">
        <f t="shared" si="5"/>
        <v>2</v>
      </c>
      <c r="DM29">
        <f t="shared" si="7"/>
        <v>0</v>
      </c>
      <c r="DN29">
        <f t="shared" si="8"/>
        <v>0</v>
      </c>
      <c r="DO29">
        <f t="shared" si="9"/>
        <v>0</v>
      </c>
    </row>
    <row r="30" spans="1:119" ht="34" x14ac:dyDescent="0.2">
      <c r="A30" s="1" t="s">
        <v>51</v>
      </c>
      <c r="B30" s="3" t="s">
        <v>1114</v>
      </c>
      <c r="C30" s="10" t="s">
        <v>21</v>
      </c>
      <c r="D30" s="56" t="s">
        <v>1955</v>
      </c>
      <c r="E30" s="4"/>
      <c r="F30" s="5" t="s">
        <v>70</v>
      </c>
      <c r="G30" s="5" t="s">
        <v>9</v>
      </c>
      <c r="H30" s="21" t="s">
        <v>65</v>
      </c>
      <c r="I30" s="20"/>
      <c r="J30" s="45" t="s">
        <v>1054</v>
      </c>
      <c r="L30" s="42" t="s">
        <v>1028</v>
      </c>
      <c r="M30" s="42" t="s">
        <v>1028</v>
      </c>
      <c r="N30" s="42" t="s">
        <v>1028</v>
      </c>
      <c r="O30" s="42" t="s">
        <v>1028</v>
      </c>
      <c r="P30" s="42" t="s">
        <v>1029</v>
      </c>
      <c r="Q30" s="42" t="s">
        <v>1028</v>
      </c>
      <c r="R30" s="42" t="s">
        <v>1029</v>
      </c>
      <c r="S30" s="42" t="s">
        <v>1028</v>
      </c>
      <c r="T30" s="42" t="s">
        <v>1028</v>
      </c>
      <c r="U30" s="42" t="s">
        <v>1029</v>
      </c>
      <c r="V30" s="42" t="s">
        <v>1029</v>
      </c>
      <c r="W30" s="42" t="s">
        <v>1028</v>
      </c>
      <c r="X30" s="42" t="s">
        <v>1028</v>
      </c>
      <c r="Y30" s="42" t="s">
        <v>1028</v>
      </c>
      <c r="Z30" s="42" t="s">
        <v>1028</v>
      </c>
      <c r="AA30" s="42" t="s">
        <v>1028</v>
      </c>
      <c r="AB30" s="42" t="s">
        <v>1029</v>
      </c>
      <c r="AC30" s="42" t="s">
        <v>1028</v>
      </c>
      <c r="AD30" s="42" t="s">
        <v>1028</v>
      </c>
      <c r="AE30" s="42" t="s">
        <v>1028</v>
      </c>
      <c r="AF30" s="42" t="s">
        <v>1028</v>
      </c>
      <c r="AG30" s="42" t="s">
        <v>1028</v>
      </c>
      <c r="AH30" s="42" t="s">
        <v>1028</v>
      </c>
      <c r="AI30" s="42" t="s">
        <v>1028</v>
      </c>
      <c r="AJ30" s="42" t="s">
        <v>1028</v>
      </c>
      <c r="AK30" s="42" t="s">
        <v>1028</v>
      </c>
      <c r="AL30" s="42" t="s">
        <v>1028</v>
      </c>
      <c r="AM30" s="42" t="s">
        <v>1028</v>
      </c>
      <c r="AN30" s="42" t="s">
        <v>1028</v>
      </c>
      <c r="AO30" s="42" t="s">
        <v>1029</v>
      </c>
      <c r="AP30" s="42" t="s">
        <v>1028</v>
      </c>
      <c r="AR30" s="12" t="s">
        <v>1016</v>
      </c>
      <c r="AT30" t="s">
        <v>1028</v>
      </c>
      <c r="AU30" t="s">
        <v>1029</v>
      </c>
      <c r="AV30" t="s">
        <v>1028</v>
      </c>
      <c r="AW30" t="s">
        <v>1028</v>
      </c>
      <c r="AX30" t="s">
        <v>1028</v>
      </c>
      <c r="AY30" t="s">
        <v>1028</v>
      </c>
      <c r="AZ30" t="s">
        <v>1028</v>
      </c>
      <c r="BA30" t="s">
        <v>1028</v>
      </c>
      <c r="BB30" t="s">
        <v>1028</v>
      </c>
      <c r="BC30" t="s">
        <v>1028</v>
      </c>
      <c r="BD30" t="s">
        <v>1028</v>
      </c>
      <c r="BE30" t="s">
        <v>1028</v>
      </c>
      <c r="BF30" t="s">
        <v>1028</v>
      </c>
      <c r="BG30" t="s">
        <v>1028</v>
      </c>
      <c r="BH30" t="s">
        <v>1028</v>
      </c>
      <c r="BI30" t="s">
        <v>1028</v>
      </c>
      <c r="BJ30" t="s">
        <v>1028</v>
      </c>
      <c r="BK30" t="s">
        <v>1028</v>
      </c>
      <c r="BL30" t="s">
        <v>1028</v>
      </c>
      <c r="BM30" t="s">
        <v>1028</v>
      </c>
      <c r="BN30" t="s">
        <v>1028</v>
      </c>
      <c r="BO30" t="s">
        <v>1028</v>
      </c>
      <c r="BP30" t="s">
        <v>1028</v>
      </c>
      <c r="BQ30" t="s">
        <v>1028</v>
      </c>
      <c r="BR30" t="s">
        <v>1028</v>
      </c>
      <c r="BS30" t="s">
        <v>1028</v>
      </c>
      <c r="BT30" t="s">
        <v>1028</v>
      </c>
      <c r="BU30" t="s">
        <v>1028</v>
      </c>
      <c r="BV30" t="s">
        <v>1028</v>
      </c>
      <c r="BW30" t="s">
        <v>1028</v>
      </c>
      <c r="BX30" t="s">
        <v>1028</v>
      </c>
      <c r="BY30" t="s">
        <v>1028</v>
      </c>
      <c r="BZ30" t="s">
        <v>1028</v>
      </c>
      <c r="CA30" t="s">
        <v>1028</v>
      </c>
      <c r="CB30" t="s">
        <v>1028</v>
      </c>
      <c r="CC30" t="s">
        <v>1028</v>
      </c>
      <c r="CD30" t="s">
        <v>1028</v>
      </c>
      <c r="CE30" t="s">
        <v>1028</v>
      </c>
      <c r="CF30" t="s">
        <v>1028</v>
      </c>
      <c r="CG30" t="s">
        <v>1028</v>
      </c>
      <c r="CH30" t="s">
        <v>1028</v>
      </c>
      <c r="CI30" t="s">
        <v>1031</v>
      </c>
      <c r="CJ30" t="s">
        <v>1028</v>
      </c>
      <c r="CK30" t="s">
        <v>1028</v>
      </c>
      <c r="CL30" t="s">
        <v>1028</v>
      </c>
      <c r="CM30" t="s">
        <v>1028</v>
      </c>
      <c r="CN30" t="s">
        <v>1028</v>
      </c>
      <c r="CO30" t="s">
        <v>1028</v>
      </c>
      <c r="CP30" t="s">
        <v>1028</v>
      </c>
      <c r="CQ30" t="s">
        <v>1028</v>
      </c>
      <c r="CR30" t="s">
        <v>1028</v>
      </c>
      <c r="CS30" t="s">
        <v>1028</v>
      </c>
      <c r="CT30" t="s">
        <v>1028</v>
      </c>
      <c r="CU30" t="s">
        <v>1028</v>
      </c>
      <c r="CV30" t="s">
        <v>1028</v>
      </c>
      <c r="CW30" t="s">
        <v>1028</v>
      </c>
      <c r="CX30" t="s">
        <v>1028</v>
      </c>
      <c r="CY30" t="s">
        <v>1028</v>
      </c>
      <c r="CZ30" t="s">
        <v>1028</v>
      </c>
      <c r="DA30" t="s">
        <v>1028</v>
      </c>
      <c r="DB30" t="s">
        <v>1028</v>
      </c>
      <c r="DC30" t="s">
        <v>1028</v>
      </c>
      <c r="DE30">
        <f t="shared" si="0"/>
        <v>60</v>
      </c>
      <c r="DF30">
        <f t="shared" si="1"/>
        <v>1</v>
      </c>
      <c r="DG30">
        <f t="shared" si="6"/>
        <v>1</v>
      </c>
      <c r="DH30">
        <f t="shared" si="2"/>
        <v>0</v>
      </c>
      <c r="DI30">
        <f t="shared" si="3"/>
        <v>0</v>
      </c>
      <c r="DK30">
        <f t="shared" si="4"/>
        <v>25</v>
      </c>
      <c r="DL30">
        <f t="shared" si="5"/>
        <v>6</v>
      </c>
      <c r="DM30">
        <f t="shared" si="7"/>
        <v>0</v>
      </c>
      <c r="DN30">
        <f t="shared" si="8"/>
        <v>0</v>
      </c>
      <c r="DO30">
        <f t="shared" si="9"/>
        <v>0</v>
      </c>
    </row>
    <row r="31" spans="1:119" ht="34" x14ac:dyDescent="0.2">
      <c r="A31" s="1" t="s">
        <v>52</v>
      </c>
      <c r="B31" s="3" t="s">
        <v>1115</v>
      </c>
      <c r="C31" s="10" t="s">
        <v>21</v>
      </c>
      <c r="D31" s="39" t="s">
        <v>1921</v>
      </c>
      <c r="E31" s="4" t="s">
        <v>21</v>
      </c>
      <c r="F31" s="5" t="s">
        <v>70</v>
      </c>
      <c r="G31" s="5" t="s">
        <v>9</v>
      </c>
      <c r="H31" s="21" t="s">
        <v>85</v>
      </c>
      <c r="I31" s="20"/>
      <c r="J31" s="45"/>
      <c r="AR31" s="12"/>
      <c r="DE31">
        <f t="shared" si="0"/>
        <v>0</v>
      </c>
      <c r="DF31">
        <f t="shared" si="1"/>
        <v>0</v>
      </c>
      <c r="DG31">
        <f t="shared" si="6"/>
        <v>0</v>
      </c>
      <c r="DH31">
        <f t="shared" si="2"/>
        <v>0</v>
      </c>
      <c r="DI31">
        <f t="shared" si="3"/>
        <v>0</v>
      </c>
      <c r="DK31">
        <f t="shared" si="4"/>
        <v>0</v>
      </c>
      <c r="DL31">
        <f t="shared" si="5"/>
        <v>0</v>
      </c>
      <c r="DM31">
        <f t="shared" si="7"/>
        <v>0</v>
      </c>
      <c r="DN31">
        <f t="shared" si="8"/>
        <v>0</v>
      </c>
      <c r="DO31">
        <f t="shared" si="9"/>
        <v>0</v>
      </c>
    </row>
    <row r="32" spans="1:119" ht="17" x14ac:dyDescent="0.2">
      <c r="A32" s="1" t="s">
        <v>54</v>
      </c>
      <c r="B32" s="3" t="s">
        <v>1116</v>
      </c>
      <c r="C32" s="10" t="s">
        <v>21</v>
      </c>
      <c r="D32" s="56" t="s">
        <v>1955</v>
      </c>
      <c r="E32" s="4"/>
      <c r="F32" s="5" t="s">
        <v>70</v>
      </c>
      <c r="G32" s="5" t="s">
        <v>9</v>
      </c>
      <c r="H32" s="21" t="s">
        <v>65</v>
      </c>
      <c r="I32" s="20"/>
      <c r="J32" s="45" t="s">
        <v>1022</v>
      </c>
      <c r="L32" t="s">
        <v>1028</v>
      </c>
      <c r="M32" t="s">
        <v>1028</v>
      </c>
      <c r="N32" t="s">
        <v>1028</v>
      </c>
      <c r="O32" t="s">
        <v>1028</v>
      </c>
      <c r="P32" t="s">
        <v>1028</v>
      </c>
      <c r="Q32" t="s">
        <v>1028</v>
      </c>
      <c r="R32" t="s">
        <v>1028</v>
      </c>
      <c r="S32" t="s">
        <v>1028</v>
      </c>
      <c r="T32" t="s">
        <v>1028</v>
      </c>
      <c r="U32" t="s">
        <v>1028</v>
      </c>
      <c r="V32" t="s">
        <v>1028</v>
      </c>
      <c r="W32" t="s">
        <v>1028</v>
      </c>
      <c r="X32" t="s">
        <v>1028</v>
      </c>
      <c r="Y32" t="s">
        <v>1028</v>
      </c>
      <c r="Z32" t="s">
        <v>1028</v>
      </c>
      <c r="AA32" t="s">
        <v>1028</v>
      </c>
      <c r="AB32" t="s">
        <v>1028</v>
      </c>
      <c r="AC32" t="s">
        <v>1028</v>
      </c>
      <c r="AD32" t="s">
        <v>1028</v>
      </c>
      <c r="AE32" t="s">
        <v>1028</v>
      </c>
      <c r="AF32" t="s">
        <v>1028</v>
      </c>
      <c r="AG32" t="s">
        <v>1028</v>
      </c>
      <c r="AH32" s="42" t="s">
        <v>1028</v>
      </c>
      <c r="AI32" t="s">
        <v>1028</v>
      </c>
      <c r="AJ32" t="s">
        <v>1028</v>
      </c>
      <c r="AK32" t="s">
        <v>1028</v>
      </c>
      <c r="AL32" t="s">
        <v>1028</v>
      </c>
      <c r="AM32" t="s">
        <v>1028</v>
      </c>
      <c r="AN32" t="s">
        <v>1028</v>
      </c>
      <c r="AO32" t="s">
        <v>1028</v>
      </c>
      <c r="AP32" t="s">
        <v>1028</v>
      </c>
      <c r="AR32" s="12" t="s">
        <v>1015</v>
      </c>
      <c r="AT32" s="42" t="s">
        <v>1028</v>
      </c>
      <c r="AU32" s="42" t="s">
        <v>1028</v>
      </c>
      <c r="AV32" s="42" t="s">
        <v>1028</v>
      </c>
      <c r="AW32" s="42" t="s">
        <v>1028</v>
      </c>
      <c r="AX32" s="42" t="s">
        <v>1028</v>
      </c>
      <c r="AY32" s="42" t="s">
        <v>1028</v>
      </c>
      <c r="AZ32" s="42" t="s">
        <v>1028</v>
      </c>
      <c r="BA32" s="42" t="s">
        <v>1028</v>
      </c>
      <c r="BB32" s="42" t="s">
        <v>1028</v>
      </c>
      <c r="BC32" s="42" t="s">
        <v>1028</v>
      </c>
      <c r="BD32" s="42" t="s">
        <v>1028</v>
      </c>
      <c r="BE32" s="42" t="s">
        <v>1028</v>
      </c>
      <c r="BF32" s="42" t="s">
        <v>1028</v>
      </c>
      <c r="BG32" s="42" t="s">
        <v>1028</v>
      </c>
      <c r="BH32" s="42" t="s">
        <v>1028</v>
      </c>
      <c r="BI32" s="42" t="s">
        <v>1028</v>
      </c>
      <c r="BJ32" s="42" t="s">
        <v>1028</v>
      </c>
      <c r="BK32" s="42" t="s">
        <v>1028</v>
      </c>
      <c r="BL32" s="42" t="s">
        <v>1028</v>
      </c>
      <c r="BM32" s="42" t="s">
        <v>1028</v>
      </c>
      <c r="BN32" s="42" t="s">
        <v>1028</v>
      </c>
      <c r="BO32" s="42" t="s">
        <v>1028</v>
      </c>
      <c r="BP32" s="42" t="s">
        <v>1028</v>
      </c>
      <c r="BQ32" s="42" t="s">
        <v>1028</v>
      </c>
      <c r="BR32" s="42" t="s">
        <v>1028</v>
      </c>
      <c r="BS32" s="42" t="s">
        <v>1028</v>
      </c>
      <c r="BT32" s="42" t="s">
        <v>1028</v>
      </c>
      <c r="BU32" s="42" t="s">
        <v>1028</v>
      </c>
      <c r="BV32" s="42" t="s">
        <v>1028</v>
      </c>
      <c r="BW32" s="42" t="s">
        <v>1028</v>
      </c>
      <c r="BX32" s="42" t="s">
        <v>1028</v>
      </c>
      <c r="BY32" s="42" t="s">
        <v>1028</v>
      </c>
      <c r="BZ32" s="42" t="s">
        <v>1028</v>
      </c>
      <c r="CA32" s="42" t="s">
        <v>1028</v>
      </c>
      <c r="CB32" s="42" t="s">
        <v>1028</v>
      </c>
      <c r="CC32" s="42" t="s">
        <v>1028</v>
      </c>
      <c r="CD32" s="42" t="s">
        <v>1028</v>
      </c>
      <c r="CE32" s="42" t="s">
        <v>1028</v>
      </c>
      <c r="CF32" s="42" t="s">
        <v>1028</v>
      </c>
      <c r="CG32" s="42" t="s">
        <v>1028</v>
      </c>
      <c r="CH32" s="42" t="s">
        <v>1028</v>
      </c>
      <c r="CI32" s="42" t="s">
        <v>1031</v>
      </c>
      <c r="CJ32" s="42" t="s">
        <v>1028</v>
      </c>
      <c r="CK32" s="42" t="s">
        <v>1028</v>
      </c>
      <c r="CL32" s="42" t="s">
        <v>1028</v>
      </c>
      <c r="CM32" s="42" t="s">
        <v>1028</v>
      </c>
      <c r="CN32" s="42" t="s">
        <v>1028</v>
      </c>
      <c r="CO32" s="42" t="s">
        <v>1028</v>
      </c>
      <c r="CP32" s="42" t="s">
        <v>1028</v>
      </c>
      <c r="CQ32" s="42" t="s">
        <v>1028</v>
      </c>
      <c r="CR32" s="42" t="s">
        <v>1028</v>
      </c>
      <c r="CS32" s="42" t="s">
        <v>1028</v>
      </c>
      <c r="CT32" s="42" t="s">
        <v>1028</v>
      </c>
      <c r="CU32" s="42" t="s">
        <v>1028</v>
      </c>
      <c r="CV32" s="42" t="s">
        <v>1028</v>
      </c>
      <c r="CW32" s="42" t="s">
        <v>1028</v>
      </c>
      <c r="CX32" s="42" t="s">
        <v>1028</v>
      </c>
      <c r="CY32" s="42" t="s">
        <v>1028</v>
      </c>
      <c r="CZ32" s="42" t="s">
        <v>1028</v>
      </c>
      <c r="DA32" s="42" t="s">
        <v>1028</v>
      </c>
      <c r="DB32" s="42" t="s">
        <v>1028</v>
      </c>
      <c r="DC32" s="42" t="s">
        <v>1028</v>
      </c>
      <c r="DE32">
        <f t="shared" si="0"/>
        <v>61</v>
      </c>
      <c r="DF32">
        <f t="shared" si="1"/>
        <v>0</v>
      </c>
      <c r="DG32">
        <f t="shared" si="6"/>
        <v>1</v>
      </c>
      <c r="DH32">
        <f t="shared" si="2"/>
        <v>0</v>
      </c>
      <c r="DI32">
        <f t="shared" si="3"/>
        <v>0</v>
      </c>
      <c r="DK32">
        <f t="shared" si="4"/>
        <v>31</v>
      </c>
      <c r="DL32">
        <f t="shared" si="5"/>
        <v>0</v>
      </c>
      <c r="DM32">
        <f t="shared" si="7"/>
        <v>0</v>
      </c>
      <c r="DN32">
        <f t="shared" si="8"/>
        <v>0</v>
      </c>
      <c r="DO32">
        <f t="shared" si="9"/>
        <v>0</v>
      </c>
    </row>
    <row r="33" spans="1:119" ht="34" x14ac:dyDescent="0.2">
      <c r="A33" s="1" t="s">
        <v>55</v>
      </c>
      <c r="B33" s="3" t="s">
        <v>1117</v>
      </c>
      <c r="C33" s="10" t="s">
        <v>21</v>
      </c>
      <c r="D33" s="50" t="s">
        <v>1919</v>
      </c>
      <c r="E33" s="4" t="s">
        <v>79</v>
      </c>
      <c r="F33" s="5" t="s">
        <v>877</v>
      </c>
      <c r="G33" s="5" t="s">
        <v>12</v>
      </c>
      <c r="H33" s="5" t="s">
        <v>101</v>
      </c>
      <c r="I33" s="20"/>
      <c r="J33" s="45"/>
      <c r="K33" s="2"/>
      <c r="AR33" s="12" t="s">
        <v>1044</v>
      </c>
      <c r="AT33" t="s">
        <v>1031</v>
      </c>
      <c r="AU33" t="s">
        <v>1028</v>
      </c>
      <c r="AV33" t="s">
        <v>1028</v>
      </c>
      <c r="AW33" t="s">
        <v>1028</v>
      </c>
      <c r="AX33" t="s">
        <v>1028</v>
      </c>
      <c r="AY33" t="s">
        <v>1028</v>
      </c>
      <c r="AZ33" t="s">
        <v>1028</v>
      </c>
      <c r="BA33" t="s">
        <v>1028</v>
      </c>
      <c r="BB33" t="s">
        <v>1028</v>
      </c>
      <c r="BC33" t="s">
        <v>1028</v>
      </c>
      <c r="BD33" t="s">
        <v>1028</v>
      </c>
      <c r="BE33" t="s">
        <v>1031</v>
      </c>
      <c r="BF33" t="s">
        <v>1028</v>
      </c>
      <c r="BG33" t="s">
        <v>1028</v>
      </c>
      <c r="BH33" t="s">
        <v>1028</v>
      </c>
      <c r="BI33" t="s">
        <v>1028</v>
      </c>
      <c r="BJ33" t="s">
        <v>1028</v>
      </c>
      <c r="BK33" t="s">
        <v>1028</v>
      </c>
      <c r="BL33" t="s">
        <v>1031</v>
      </c>
      <c r="BM33" t="s">
        <v>1028</v>
      </c>
      <c r="BN33" t="s">
        <v>1028</v>
      </c>
      <c r="BO33" t="s">
        <v>1028</v>
      </c>
      <c r="BP33" t="s">
        <v>1028</v>
      </c>
      <c r="BQ33" t="s">
        <v>1028</v>
      </c>
      <c r="BR33" t="s">
        <v>1028</v>
      </c>
      <c r="BS33" t="s">
        <v>1028</v>
      </c>
      <c r="BT33" t="s">
        <v>1028</v>
      </c>
      <c r="BU33" t="s">
        <v>1028</v>
      </c>
      <c r="BV33" t="s">
        <v>1028</v>
      </c>
      <c r="BW33" t="s">
        <v>1028</v>
      </c>
      <c r="BX33" t="s">
        <v>1028</v>
      </c>
      <c r="BY33" t="s">
        <v>1028</v>
      </c>
      <c r="BZ33" t="s">
        <v>1028</v>
      </c>
      <c r="CA33" t="s">
        <v>1028</v>
      </c>
      <c r="CB33" t="s">
        <v>1028</v>
      </c>
      <c r="CC33" t="s">
        <v>1028</v>
      </c>
      <c r="CD33" t="s">
        <v>1028</v>
      </c>
      <c r="CE33" t="s">
        <v>1028</v>
      </c>
      <c r="CF33" t="s">
        <v>1028</v>
      </c>
      <c r="CG33" t="s">
        <v>1028</v>
      </c>
      <c r="CH33" t="s">
        <v>1028</v>
      </c>
      <c r="CI33" t="s">
        <v>1031</v>
      </c>
      <c r="CJ33" t="s">
        <v>1028</v>
      </c>
      <c r="CK33" t="s">
        <v>1028</v>
      </c>
      <c r="CL33" t="s">
        <v>1028</v>
      </c>
      <c r="CM33" t="s">
        <v>1028</v>
      </c>
      <c r="CN33" t="s">
        <v>1028</v>
      </c>
      <c r="CO33" t="s">
        <v>1028</v>
      </c>
      <c r="CP33" t="s">
        <v>1028</v>
      </c>
      <c r="CQ33" t="s">
        <v>1031</v>
      </c>
      <c r="CR33" t="s">
        <v>1028</v>
      </c>
      <c r="CS33" t="s">
        <v>1031</v>
      </c>
      <c r="CT33" t="s">
        <v>1028</v>
      </c>
      <c r="CU33" t="s">
        <v>1028</v>
      </c>
      <c r="CV33" t="s">
        <v>1028</v>
      </c>
      <c r="CW33" t="s">
        <v>1028</v>
      </c>
      <c r="CX33" t="s">
        <v>1028</v>
      </c>
      <c r="CY33" t="s">
        <v>1028</v>
      </c>
      <c r="CZ33" t="s">
        <v>1028</v>
      </c>
      <c r="DA33" t="s">
        <v>1028</v>
      </c>
      <c r="DB33" t="s">
        <v>1028</v>
      </c>
      <c r="DC33" t="s">
        <v>1028</v>
      </c>
      <c r="DE33">
        <f t="shared" si="0"/>
        <v>56</v>
      </c>
      <c r="DF33">
        <f t="shared" si="1"/>
        <v>0</v>
      </c>
      <c r="DG33">
        <f t="shared" si="6"/>
        <v>6</v>
      </c>
      <c r="DH33">
        <f t="shared" si="2"/>
        <v>0</v>
      </c>
      <c r="DI33">
        <f t="shared" si="3"/>
        <v>0</v>
      </c>
      <c r="DK33">
        <f t="shared" si="4"/>
        <v>0</v>
      </c>
      <c r="DL33">
        <f t="shared" si="5"/>
        <v>0</v>
      </c>
      <c r="DM33">
        <f t="shared" si="7"/>
        <v>0</v>
      </c>
      <c r="DN33">
        <f t="shared" si="8"/>
        <v>0</v>
      </c>
      <c r="DO33">
        <f t="shared" si="9"/>
        <v>0</v>
      </c>
    </row>
    <row r="34" spans="1:119" ht="17" x14ac:dyDescent="0.2">
      <c r="A34" s="1" t="s">
        <v>56</v>
      </c>
      <c r="B34" s="3" t="s">
        <v>1118</v>
      </c>
      <c r="C34" s="10" t="s">
        <v>21</v>
      </c>
      <c r="D34" s="4"/>
      <c r="E34" s="4"/>
      <c r="F34" s="5" t="s">
        <v>1075</v>
      </c>
      <c r="G34" s="5" t="s">
        <v>12</v>
      </c>
      <c r="H34" s="5" t="s">
        <v>101</v>
      </c>
      <c r="I34" s="20"/>
      <c r="J34" s="45"/>
      <c r="AR34" s="13" t="s">
        <v>1781</v>
      </c>
      <c r="AT34" t="s">
        <v>1028</v>
      </c>
      <c r="AU34" t="s">
        <v>1028</v>
      </c>
      <c r="AV34" t="s">
        <v>1028</v>
      </c>
      <c r="AW34" t="s">
        <v>1028</v>
      </c>
      <c r="AX34" t="s">
        <v>1028</v>
      </c>
      <c r="AY34" t="s">
        <v>1028</v>
      </c>
      <c r="AZ34" t="s">
        <v>1028</v>
      </c>
      <c r="BA34" t="s">
        <v>1028</v>
      </c>
      <c r="BB34" t="s">
        <v>1028</v>
      </c>
      <c r="BC34" t="s">
        <v>1029</v>
      </c>
      <c r="BD34" t="s">
        <v>1029</v>
      </c>
      <c r="BE34" t="s">
        <v>1028</v>
      </c>
      <c r="BF34" t="s">
        <v>1029</v>
      </c>
      <c r="BG34" t="s">
        <v>1028</v>
      </c>
      <c r="BH34" t="s">
        <v>1028</v>
      </c>
      <c r="BI34" t="s">
        <v>1028</v>
      </c>
      <c r="BJ34" t="s">
        <v>1028</v>
      </c>
      <c r="BK34" t="s">
        <v>1028</v>
      </c>
      <c r="BL34" t="s">
        <v>1028</v>
      </c>
      <c r="BM34" t="s">
        <v>1028</v>
      </c>
      <c r="BN34" t="s">
        <v>1028</v>
      </c>
      <c r="BO34" t="s">
        <v>1028</v>
      </c>
      <c r="BP34" t="s">
        <v>1028</v>
      </c>
      <c r="BQ34" t="s">
        <v>1028</v>
      </c>
      <c r="BR34" t="s">
        <v>1028</v>
      </c>
      <c r="BS34" t="s">
        <v>1029</v>
      </c>
      <c r="BT34" t="s">
        <v>1028</v>
      </c>
      <c r="BU34" t="s">
        <v>1028</v>
      </c>
      <c r="BV34" t="s">
        <v>1028</v>
      </c>
      <c r="BW34" t="s">
        <v>1028</v>
      </c>
      <c r="BX34" t="s">
        <v>1028</v>
      </c>
      <c r="BY34" t="s">
        <v>1028</v>
      </c>
      <c r="BZ34" t="s">
        <v>1028</v>
      </c>
      <c r="CA34" t="s">
        <v>1028</v>
      </c>
      <c r="CB34" t="s">
        <v>1028</v>
      </c>
      <c r="CC34" t="s">
        <v>1028</v>
      </c>
      <c r="CD34" t="s">
        <v>1029</v>
      </c>
      <c r="CE34" t="s">
        <v>1028</v>
      </c>
      <c r="CF34" t="s">
        <v>1028</v>
      </c>
      <c r="CG34" t="s">
        <v>1031</v>
      </c>
      <c r="CH34" t="s">
        <v>1029</v>
      </c>
      <c r="CI34" t="s">
        <v>1031</v>
      </c>
      <c r="CJ34" t="s">
        <v>1028</v>
      </c>
      <c r="CK34" t="s">
        <v>1028</v>
      </c>
      <c r="CL34" t="s">
        <v>1029</v>
      </c>
      <c r="CM34" t="s">
        <v>1028</v>
      </c>
      <c r="CN34" t="s">
        <v>1028</v>
      </c>
      <c r="CO34" t="s">
        <v>1029</v>
      </c>
      <c r="CP34" t="s">
        <v>1028</v>
      </c>
      <c r="CQ34" t="s">
        <v>1028</v>
      </c>
      <c r="CR34" t="s">
        <v>1028</v>
      </c>
      <c r="CS34" t="s">
        <v>1028</v>
      </c>
      <c r="CT34" t="s">
        <v>1028</v>
      </c>
      <c r="CU34" t="s">
        <v>1028</v>
      </c>
      <c r="CV34" t="s">
        <v>1028</v>
      </c>
      <c r="CW34" t="s">
        <v>1031</v>
      </c>
      <c r="CX34" t="s">
        <v>1028</v>
      </c>
      <c r="CY34" t="s">
        <v>1028</v>
      </c>
      <c r="CZ34" t="s">
        <v>1028</v>
      </c>
      <c r="DA34" t="s">
        <v>1028</v>
      </c>
      <c r="DB34" t="s">
        <v>1029</v>
      </c>
      <c r="DC34" t="s">
        <v>1028</v>
      </c>
      <c r="DE34">
        <f t="shared" si="0"/>
        <v>50</v>
      </c>
      <c r="DF34">
        <f t="shared" si="1"/>
        <v>9</v>
      </c>
      <c r="DG34">
        <f t="shared" si="6"/>
        <v>3</v>
      </c>
      <c r="DH34">
        <f t="shared" si="2"/>
        <v>0</v>
      </c>
      <c r="DI34">
        <f t="shared" si="3"/>
        <v>0</v>
      </c>
      <c r="DK34">
        <f t="shared" si="4"/>
        <v>0</v>
      </c>
      <c r="DL34">
        <f t="shared" si="5"/>
        <v>0</v>
      </c>
      <c r="DM34">
        <f t="shared" si="7"/>
        <v>0</v>
      </c>
      <c r="DN34">
        <f t="shared" si="8"/>
        <v>0</v>
      </c>
      <c r="DO34">
        <f t="shared" si="9"/>
        <v>0</v>
      </c>
    </row>
    <row r="35" spans="1:119" ht="34" x14ac:dyDescent="0.2">
      <c r="A35" s="1" t="s">
        <v>57</v>
      </c>
      <c r="B35" s="3" t="s">
        <v>1119</v>
      </c>
      <c r="C35" s="10" t="s">
        <v>21</v>
      </c>
      <c r="D35" s="56" t="s">
        <v>1955</v>
      </c>
      <c r="E35" s="4"/>
      <c r="F35" s="5" t="s">
        <v>70</v>
      </c>
      <c r="G35" s="5" t="s">
        <v>9</v>
      </c>
      <c r="H35" s="21" t="s">
        <v>85</v>
      </c>
      <c r="I35" s="20"/>
      <c r="J35" s="45" t="s">
        <v>1054</v>
      </c>
      <c r="L35" t="s">
        <v>1028</v>
      </c>
      <c r="M35" t="s">
        <v>1028</v>
      </c>
      <c r="N35" t="s">
        <v>1028</v>
      </c>
      <c r="O35" t="s">
        <v>1028</v>
      </c>
      <c r="P35" t="s">
        <v>1029</v>
      </c>
      <c r="Q35" t="s">
        <v>1028</v>
      </c>
      <c r="R35" t="s">
        <v>1028</v>
      </c>
      <c r="S35" t="s">
        <v>1028</v>
      </c>
      <c r="T35" t="s">
        <v>1028</v>
      </c>
      <c r="U35" t="s">
        <v>1028</v>
      </c>
      <c r="V35" t="s">
        <v>1029</v>
      </c>
      <c r="W35" t="s">
        <v>1028</v>
      </c>
      <c r="X35" t="s">
        <v>1029</v>
      </c>
      <c r="Y35" t="s">
        <v>1029</v>
      </c>
      <c r="Z35" t="s">
        <v>1028</v>
      </c>
      <c r="AA35" t="s">
        <v>1028</v>
      </c>
      <c r="AB35" t="s">
        <v>1028</v>
      </c>
      <c r="AC35" t="s">
        <v>1028</v>
      </c>
      <c r="AD35" t="s">
        <v>1028</v>
      </c>
      <c r="AE35" t="s">
        <v>1028</v>
      </c>
      <c r="AF35" t="s">
        <v>1028</v>
      </c>
      <c r="AG35" t="s">
        <v>1028</v>
      </c>
      <c r="AH35" s="42" t="s">
        <v>1028</v>
      </c>
      <c r="AI35" t="s">
        <v>1028</v>
      </c>
      <c r="AJ35" t="s">
        <v>1028</v>
      </c>
      <c r="AK35" t="s">
        <v>1028</v>
      </c>
      <c r="AL35" t="s">
        <v>1028</v>
      </c>
      <c r="AM35" t="s">
        <v>1029</v>
      </c>
      <c r="AN35" t="s">
        <v>1028</v>
      </c>
      <c r="AO35" t="s">
        <v>1029</v>
      </c>
      <c r="AP35" t="s">
        <v>1028</v>
      </c>
      <c r="AR35" s="64" t="s">
        <v>2164</v>
      </c>
      <c r="AS35" s="41"/>
      <c r="AT35" t="s">
        <v>1028</v>
      </c>
      <c r="AU35" t="s">
        <v>1028</v>
      </c>
      <c r="AV35" t="s">
        <v>1028</v>
      </c>
      <c r="AW35" t="s">
        <v>1028</v>
      </c>
      <c r="AX35" t="s">
        <v>1028</v>
      </c>
      <c r="AY35" t="s">
        <v>1028</v>
      </c>
      <c r="AZ35" t="s">
        <v>1028</v>
      </c>
      <c r="BA35" t="s">
        <v>1028</v>
      </c>
      <c r="BB35" t="s">
        <v>1031</v>
      </c>
      <c r="BC35" t="s">
        <v>1028</v>
      </c>
      <c r="BD35" t="s">
        <v>1028</v>
      </c>
      <c r="BE35" t="s">
        <v>1028</v>
      </c>
      <c r="BF35" t="s">
        <v>1028</v>
      </c>
      <c r="BG35" t="s">
        <v>1028</v>
      </c>
      <c r="BH35" t="s">
        <v>1028</v>
      </c>
      <c r="BI35" t="s">
        <v>1028</v>
      </c>
      <c r="BJ35" t="s">
        <v>1028</v>
      </c>
      <c r="BK35" t="s">
        <v>1028</v>
      </c>
      <c r="BL35" t="s">
        <v>1028</v>
      </c>
      <c r="BM35" t="s">
        <v>1028</v>
      </c>
      <c r="BN35" t="s">
        <v>1028</v>
      </c>
      <c r="BO35" t="s">
        <v>1028</v>
      </c>
      <c r="BP35" t="s">
        <v>1028</v>
      </c>
      <c r="BQ35" t="s">
        <v>1028</v>
      </c>
      <c r="BR35" t="s">
        <v>1028</v>
      </c>
      <c r="BS35" t="s">
        <v>1028</v>
      </c>
      <c r="BT35" t="s">
        <v>1028</v>
      </c>
      <c r="BU35" t="s">
        <v>1028</v>
      </c>
      <c r="BV35" t="s">
        <v>1028</v>
      </c>
      <c r="BW35" t="s">
        <v>1028</v>
      </c>
      <c r="BX35" t="s">
        <v>1028</v>
      </c>
      <c r="BY35" t="s">
        <v>1028</v>
      </c>
      <c r="BZ35" t="s">
        <v>1028</v>
      </c>
      <c r="CA35" t="s">
        <v>1028</v>
      </c>
      <c r="CB35" t="s">
        <v>1028</v>
      </c>
      <c r="CC35" t="s">
        <v>1028</v>
      </c>
      <c r="CD35" t="s">
        <v>1029</v>
      </c>
      <c r="CE35" t="s">
        <v>1028</v>
      </c>
      <c r="CF35" t="s">
        <v>1028</v>
      </c>
      <c r="CG35" t="s">
        <v>1028</v>
      </c>
      <c r="CH35" t="s">
        <v>1029</v>
      </c>
      <c r="CI35" t="s">
        <v>1031</v>
      </c>
      <c r="CJ35" t="s">
        <v>1028</v>
      </c>
      <c r="CK35" t="s">
        <v>1028</v>
      </c>
      <c r="CL35" t="s">
        <v>1028</v>
      </c>
      <c r="CM35" t="s">
        <v>1028</v>
      </c>
      <c r="CN35" t="s">
        <v>1028</v>
      </c>
      <c r="CO35" t="s">
        <v>1028</v>
      </c>
      <c r="CP35" t="s">
        <v>1028</v>
      </c>
      <c r="CQ35" t="s">
        <v>1028</v>
      </c>
      <c r="CR35" t="s">
        <v>1028</v>
      </c>
      <c r="CS35" t="s">
        <v>1028</v>
      </c>
      <c r="CT35" t="s">
        <v>1028</v>
      </c>
      <c r="CU35" t="s">
        <v>1028</v>
      </c>
      <c r="CV35" t="s">
        <v>1028</v>
      </c>
      <c r="CW35" t="s">
        <v>1028</v>
      </c>
      <c r="CX35" t="s">
        <v>1028</v>
      </c>
      <c r="CY35" t="s">
        <v>1028</v>
      </c>
      <c r="CZ35" t="s">
        <v>1031</v>
      </c>
      <c r="DA35" t="s">
        <v>1028</v>
      </c>
      <c r="DB35" t="s">
        <v>1028</v>
      </c>
      <c r="DC35" t="s">
        <v>1028</v>
      </c>
      <c r="DE35">
        <f t="shared" si="0"/>
        <v>57</v>
      </c>
      <c r="DF35">
        <f t="shared" si="1"/>
        <v>2</v>
      </c>
      <c r="DG35">
        <f t="shared" si="6"/>
        <v>3</v>
      </c>
      <c r="DH35">
        <f t="shared" si="2"/>
        <v>0</v>
      </c>
      <c r="DI35">
        <f t="shared" si="3"/>
        <v>0</v>
      </c>
      <c r="DK35">
        <f t="shared" si="4"/>
        <v>25</v>
      </c>
      <c r="DL35">
        <f t="shared" si="5"/>
        <v>6</v>
      </c>
      <c r="DM35">
        <f t="shared" si="7"/>
        <v>0</v>
      </c>
      <c r="DN35">
        <f t="shared" si="8"/>
        <v>0</v>
      </c>
      <c r="DO35">
        <f t="shared" si="9"/>
        <v>0</v>
      </c>
    </row>
    <row r="36" spans="1:119" ht="34" x14ac:dyDescent="0.2">
      <c r="A36" s="1" t="s">
        <v>58</v>
      </c>
      <c r="B36" s="3" t="s">
        <v>1120</v>
      </c>
      <c r="C36" s="10" t="s">
        <v>21</v>
      </c>
      <c r="D36" s="39" t="s">
        <v>1921</v>
      </c>
      <c r="E36" s="4" t="s">
        <v>21</v>
      </c>
      <c r="F36" s="5" t="s">
        <v>70</v>
      </c>
      <c r="G36" s="5" t="s">
        <v>9</v>
      </c>
      <c r="H36" s="5" t="s">
        <v>13</v>
      </c>
      <c r="I36" s="2"/>
      <c r="J36" s="45"/>
      <c r="AR36" s="12"/>
      <c r="DE36">
        <f t="shared" si="0"/>
        <v>0</v>
      </c>
      <c r="DF36">
        <f t="shared" si="1"/>
        <v>0</v>
      </c>
      <c r="DG36">
        <f t="shared" si="6"/>
        <v>0</v>
      </c>
      <c r="DH36">
        <f t="shared" si="2"/>
        <v>0</v>
      </c>
      <c r="DI36">
        <f t="shared" si="3"/>
        <v>0</v>
      </c>
      <c r="DK36">
        <f t="shared" si="4"/>
        <v>0</v>
      </c>
      <c r="DL36">
        <f t="shared" si="5"/>
        <v>0</v>
      </c>
      <c r="DM36">
        <f t="shared" si="7"/>
        <v>0</v>
      </c>
      <c r="DN36">
        <f t="shared" si="8"/>
        <v>0</v>
      </c>
      <c r="DO36">
        <f t="shared" si="9"/>
        <v>0</v>
      </c>
    </row>
    <row r="37" spans="1:119" ht="34" x14ac:dyDescent="0.2">
      <c r="A37" s="1" t="s">
        <v>59</v>
      </c>
      <c r="B37" s="3" t="s">
        <v>1121</v>
      </c>
      <c r="C37" s="10" t="s">
        <v>21</v>
      </c>
      <c r="D37" s="39" t="s">
        <v>939</v>
      </c>
      <c r="E37" s="4" t="s">
        <v>21</v>
      </c>
      <c r="F37" s="5" t="s">
        <v>857</v>
      </c>
      <c r="G37" s="5" t="s">
        <v>12</v>
      </c>
      <c r="H37" s="5" t="s">
        <v>19</v>
      </c>
      <c r="I37" s="2"/>
      <c r="J37" s="45"/>
      <c r="AR37" s="12"/>
      <c r="DE37">
        <f t="shared" si="0"/>
        <v>0</v>
      </c>
      <c r="DF37">
        <f t="shared" si="1"/>
        <v>0</v>
      </c>
      <c r="DG37">
        <f t="shared" si="6"/>
        <v>0</v>
      </c>
      <c r="DH37">
        <f t="shared" si="2"/>
        <v>0</v>
      </c>
      <c r="DI37">
        <f t="shared" si="3"/>
        <v>0</v>
      </c>
      <c r="DK37">
        <f t="shared" si="4"/>
        <v>0</v>
      </c>
      <c r="DL37">
        <f t="shared" si="5"/>
        <v>0</v>
      </c>
      <c r="DM37">
        <f t="shared" si="7"/>
        <v>0</v>
      </c>
      <c r="DN37">
        <f t="shared" si="8"/>
        <v>0</v>
      </c>
      <c r="DO37">
        <f t="shared" si="9"/>
        <v>0</v>
      </c>
    </row>
    <row r="38" spans="1:119" ht="17" x14ac:dyDescent="0.2">
      <c r="A38" s="1" t="s">
        <v>60</v>
      </c>
      <c r="B38" s="3" t="s">
        <v>1122</v>
      </c>
      <c r="C38" s="10" t="s">
        <v>21</v>
      </c>
      <c r="D38" s="56" t="s">
        <v>1955</v>
      </c>
      <c r="E38" s="4"/>
      <c r="F38" s="5" t="s">
        <v>857</v>
      </c>
      <c r="G38" s="5" t="s">
        <v>12</v>
      </c>
      <c r="H38" s="5" t="s">
        <v>53</v>
      </c>
      <c r="I38" s="27"/>
      <c r="J38" s="12" t="s">
        <v>1022</v>
      </c>
      <c r="L38" t="s">
        <v>1028</v>
      </c>
      <c r="M38" t="s">
        <v>1028</v>
      </c>
      <c r="N38" t="s">
        <v>1028</v>
      </c>
      <c r="O38" t="s">
        <v>1028</v>
      </c>
      <c r="P38" t="s">
        <v>1028</v>
      </c>
      <c r="Q38" t="s">
        <v>1028</v>
      </c>
      <c r="R38" t="s">
        <v>1028</v>
      </c>
      <c r="S38" t="s">
        <v>1028</v>
      </c>
      <c r="T38" t="s">
        <v>1028</v>
      </c>
      <c r="U38" t="s">
        <v>1028</v>
      </c>
      <c r="V38" t="s">
        <v>1028</v>
      </c>
      <c r="W38" t="s">
        <v>1028</v>
      </c>
      <c r="X38" t="s">
        <v>1028</v>
      </c>
      <c r="Y38" t="s">
        <v>1028</v>
      </c>
      <c r="Z38" t="s">
        <v>1028</v>
      </c>
      <c r="AA38" t="s">
        <v>1028</v>
      </c>
      <c r="AB38" t="s">
        <v>1028</v>
      </c>
      <c r="AC38" t="s">
        <v>1028</v>
      </c>
      <c r="AD38" t="s">
        <v>1028</v>
      </c>
      <c r="AE38" t="s">
        <v>1028</v>
      </c>
      <c r="AF38" t="s">
        <v>1028</v>
      </c>
      <c r="AG38" t="s">
        <v>1028</v>
      </c>
      <c r="AH38" s="42" t="s">
        <v>1028</v>
      </c>
      <c r="AI38" t="s">
        <v>1028</v>
      </c>
      <c r="AJ38" t="s">
        <v>1028</v>
      </c>
      <c r="AK38" t="s">
        <v>1028</v>
      </c>
      <c r="AL38" t="s">
        <v>1028</v>
      </c>
      <c r="AM38" t="s">
        <v>1028</v>
      </c>
      <c r="AN38" t="s">
        <v>1028</v>
      </c>
      <c r="AO38" t="s">
        <v>1028</v>
      </c>
      <c r="AP38" t="s">
        <v>1028</v>
      </c>
      <c r="AR38" s="12" t="s">
        <v>1015</v>
      </c>
      <c r="AT38" t="s">
        <v>1028</v>
      </c>
      <c r="AU38" t="s">
        <v>1028</v>
      </c>
      <c r="AV38" t="s">
        <v>1028</v>
      </c>
      <c r="AW38" t="s">
        <v>1028</v>
      </c>
      <c r="AX38" t="s">
        <v>1028</v>
      </c>
      <c r="AY38" t="s">
        <v>1028</v>
      </c>
      <c r="AZ38" t="s">
        <v>1028</v>
      </c>
      <c r="BA38" t="s">
        <v>1028</v>
      </c>
      <c r="BB38" t="s">
        <v>1028</v>
      </c>
      <c r="BC38" t="s">
        <v>1028</v>
      </c>
      <c r="BD38" t="s">
        <v>1028</v>
      </c>
      <c r="BE38" t="s">
        <v>1028</v>
      </c>
      <c r="BF38" t="s">
        <v>1028</v>
      </c>
      <c r="BG38" t="s">
        <v>1028</v>
      </c>
      <c r="BH38" t="s">
        <v>1028</v>
      </c>
      <c r="BI38" t="s">
        <v>1028</v>
      </c>
      <c r="BJ38" t="s">
        <v>1028</v>
      </c>
      <c r="BK38" t="s">
        <v>1028</v>
      </c>
      <c r="BL38" t="s">
        <v>1028</v>
      </c>
      <c r="BM38" t="s">
        <v>1028</v>
      </c>
      <c r="BN38" t="s">
        <v>1028</v>
      </c>
      <c r="BO38" t="s">
        <v>1028</v>
      </c>
      <c r="BP38" t="s">
        <v>1028</v>
      </c>
      <c r="BQ38" t="s">
        <v>1028</v>
      </c>
      <c r="BR38" t="s">
        <v>1028</v>
      </c>
      <c r="BS38" t="s">
        <v>1028</v>
      </c>
      <c r="BT38" t="s">
        <v>1028</v>
      </c>
      <c r="BU38" t="s">
        <v>1028</v>
      </c>
      <c r="BV38" t="s">
        <v>1028</v>
      </c>
      <c r="BW38" t="s">
        <v>1028</v>
      </c>
      <c r="BX38" t="s">
        <v>1028</v>
      </c>
      <c r="BY38" t="s">
        <v>1028</v>
      </c>
      <c r="BZ38" t="s">
        <v>1028</v>
      </c>
      <c r="CA38" t="s">
        <v>1028</v>
      </c>
      <c r="CB38" t="s">
        <v>1028</v>
      </c>
      <c r="CC38" t="s">
        <v>1028</v>
      </c>
      <c r="CD38" t="s">
        <v>1028</v>
      </c>
      <c r="CE38" t="s">
        <v>1028</v>
      </c>
      <c r="CF38" t="s">
        <v>1028</v>
      </c>
      <c r="CG38" t="s">
        <v>1028</v>
      </c>
      <c r="CH38" t="s">
        <v>1028</v>
      </c>
      <c r="CI38" t="s">
        <v>1031</v>
      </c>
      <c r="CJ38" t="s">
        <v>1028</v>
      </c>
      <c r="CK38" t="s">
        <v>1028</v>
      </c>
      <c r="CL38" t="s">
        <v>1028</v>
      </c>
      <c r="CM38" t="s">
        <v>1028</v>
      </c>
      <c r="CN38" t="s">
        <v>1028</v>
      </c>
      <c r="CO38" t="s">
        <v>1028</v>
      </c>
      <c r="CP38" t="s">
        <v>1028</v>
      </c>
      <c r="CQ38" t="s">
        <v>1028</v>
      </c>
      <c r="CR38" t="s">
        <v>1028</v>
      </c>
      <c r="CS38" t="s">
        <v>1028</v>
      </c>
      <c r="CT38" t="s">
        <v>1028</v>
      </c>
      <c r="CU38" t="s">
        <v>1028</v>
      </c>
      <c r="CV38" t="s">
        <v>1028</v>
      </c>
      <c r="CW38" t="s">
        <v>1028</v>
      </c>
      <c r="CX38" t="s">
        <v>1028</v>
      </c>
      <c r="CY38" t="s">
        <v>1028</v>
      </c>
      <c r="CZ38" t="s">
        <v>1028</v>
      </c>
      <c r="DA38" t="s">
        <v>1028</v>
      </c>
      <c r="DB38" t="s">
        <v>1028</v>
      </c>
      <c r="DC38" t="s">
        <v>1028</v>
      </c>
      <c r="DE38">
        <f t="shared" si="0"/>
        <v>61</v>
      </c>
      <c r="DF38">
        <f t="shared" si="1"/>
        <v>0</v>
      </c>
      <c r="DG38">
        <f t="shared" si="6"/>
        <v>1</v>
      </c>
      <c r="DH38">
        <f t="shared" si="2"/>
        <v>0</v>
      </c>
      <c r="DI38">
        <f t="shared" si="3"/>
        <v>0</v>
      </c>
      <c r="DK38">
        <f t="shared" si="4"/>
        <v>31</v>
      </c>
      <c r="DL38">
        <f t="shared" si="5"/>
        <v>0</v>
      </c>
      <c r="DM38">
        <f t="shared" si="7"/>
        <v>0</v>
      </c>
      <c r="DN38">
        <f t="shared" si="8"/>
        <v>0</v>
      </c>
      <c r="DO38">
        <f t="shared" si="9"/>
        <v>0</v>
      </c>
    </row>
    <row r="39" spans="1:119" ht="34" x14ac:dyDescent="0.2">
      <c r="A39" s="1" t="s">
        <v>62</v>
      </c>
      <c r="B39" s="3" t="s">
        <v>1123</v>
      </c>
      <c r="C39" s="10" t="s">
        <v>21</v>
      </c>
      <c r="D39" s="39" t="s">
        <v>939</v>
      </c>
      <c r="E39" s="4" t="s">
        <v>21</v>
      </c>
      <c r="F39" s="5" t="s">
        <v>857</v>
      </c>
      <c r="G39" s="5" t="s">
        <v>12</v>
      </c>
      <c r="H39" s="5" t="s">
        <v>101</v>
      </c>
      <c r="I39" s="20"/>
      <c r="J39" s="45"/>
      <c r="AR39" s="12"/>
      <c r="DE39">
        <f t="shared" si="0"/>
        <v>0</v>
      </c>
      <c r="DF39">
        <f t="shared" si="1"/>
        <v>0</v>
      </c>
      <c r="DG39">
        <f t="shared" si="6"/>
        <v>0</v>
      </c>
      <c r="DH39">
        <f t="shared" si="2"/>
        <v>0</v>
      </c>
      <c r="DI39">
        <f t="shared" si="3"/>
        <v>0</v>
      </c>
      <c r="DK39">
        <f t="shared" si="4"/>
        <v>0</v>
      </c>
      <c r="DL39">
        <f t="shared" si="5"/>
        <v>0</v>
      </c>
      <c r="DM39">
        <f t="shared" si="7"/>
        <v>0</v>
      </c>
      <c r="DN39">
        <f t="shared" si="8"/>
        <v>0</v>
      </c>
      <c r="DO39">
        <f t="shared" si="9"/>
        <v>0</v>
      </c>
    </row>
    <row r="40" spans="1:119" ht="34" x14ac:dyDescent="0.2">
      <c r="A40" s="1" t="s">
        <v>63</v>
      </c>
      <c r="B40" s="3" t="s">
        <v>1124</v>
      </c>
      <c r="C40" s="10" t="s">
        <v>21</v>
      </c>
      <c r="D40" s="57" t="s">
        <v>1955</v>
      </c>
      <c r="E40" s="4"/>
      <c r="F40" s="5" t="s">
        <v>949</v>
      </c>
      <c r="G40" s="5" t="s">
        <v>9</v>
      </c>
      <c r="H40" s="5" t="s">
        <v>85</v>
      </c>
      <c r="I40" s="2"/>
      <c r="J40" s="45" t="s">
        <v>1022</v>
      </c>
      <c r="K40" s="7"/>
      <c r="L40" t="s">
        <v>1028</v>
      </c>
      <c r="M40" t="s">
        <v>1028</v>
      </c>
      <c r="N40" t="s">
        <v>1028</v>
      </c>
      <c r="O40" t="s">
        <v>1028</v>
      </c>
      <c r="P40" t="s">
        <v>1028</v>
      </c>
      <c r="Q40" t="s">
        <v>1028</v>
      </c>
      <c r="R40" t="s">
        <v>1028</v>
      </c>
      <c r="S40" t="s">
        <v>1028</v>
      </c>
      <c r="T40" t="s">
        <v>1028</v>
      </c>
      <c r="U40" t="s">
        <v>1028</v>
      </c>
      <c r="V40" t="s">
        <v>1028</v>
      </c>
      <c r="W40" t="s">
        <v>1028</v>
      </c>
      <c r="X40" t="s">
        <v>1028</v>
      </c>
      <c r="Y40" t="s">
        <v>1028</v>
      </c>
      <c r="Z40" t="s">
        <v>1028</v>
      </c>
      <c r="AA40" t="s">
        <v>1028</v>
      </c>
      <c r="AB40" t="s">
        <v>1028</v>
      </c>
      <c r="AC40" t="s">
        <v>1028</v>
      </c>
      <c r="AD40" t="s">
        <v>1028</v>
      </c>
      <c r="AE40" t="s">
        <v>1028</v>
      </c>
      <c r="AF40" t="s">
        <v>1028</v>
      </c>
      <c r="AG40" t="s">
        <v>1028</v>
      </c>
      <c r="AH40" s="42" t="s">
        <v>1028</v>
      </c>
      <c r="AI40" t="s">
        <v>1028</v>
      </c>
      <c r="AJ40" t="s">
        <v>1028</v>
      </c>
      <c r="AK40" t="s">
        <v>1028</v>
      </c>
      <c r="AL40" t="s">
        <v>1028</v>
      </c>
      <c r="AM40" t="s">
        <v>1028</v>
      </c>
      <c r="AN40" t="s">
        <v>1028</v>
      </c>
      <c r="AO40" t="s">
        <v>1028</v>
      </c>
      <c r="AP40" t="s">
        <v>1028</v>
      </c>
      <c r="AR40" s="12" t="s">
        <v>1016</v>
      </c>
      <c r="AT40" t="s">
        <v>1028</v>
      </c>
      <c r="AU40" t="s">
        <v>1029</v>
      </c>
      <c r="AV40" t="s">
        <v>1028</v>
      </c>
      <c r="AW40" t="s">
        <v>1028</v>
      </c>
      <c r="AX40" t="s">
        <v>1028</v>
      </c>
      <c r="AY40" t="s">
        <v>1028</v>
      </c>
      <c r="AZ40" t="s">
        <v>1028</v>
      </c>
      <c r="BA40" t="s">
        <v>1028</v>
      </c>
      <c r="BB40" t="s">
        <v>1028</v>
      </c>
      <c r="BC40" t="s">
        <v>1028</v>
      </c>
      <c r="BD40" t="s">
        <v>1028</v>
      </c>
      <c r="BE40" t="s">
        <v>1028</v>
      </c>
      <c r="BF40" t="s">
        <v>1028</v>
      </c>
      <c r="BG40" t="s">
        <v>1028</v>
      </c>
      <c r="BH40" t="s">
        <v>1028</v>
      </c>
      <c r="BI40" t="s">
        <v>1028</v>
      </c>
      <c r="BJ40" t="s">
        <v>1028</v>
      </c>
      <c r="BK40" t="s">
        <v>1028</v>
      </c>
      <c r="BL40" t="s">
        <v>1028</v>
      </c>
      <c r="BM40" t="s">
        <v>1028</v>
      </c>
      <c r="BN40" t="s">
        <v>1028</v>
      </c>
      <c r="BO40" t="s">
        <v>1028</v>
      </c>
      <c r="BP40" t="s">
        <v>1028</v>
      </c>
      <c r="BQ40" t="s">
        <v>1028</v>
      </c>
      <c r="BR40" t="s">
        <v>1028</v>
      </c>
      <c r="BS40" t="s">
        <v>1028</v>
      </c>
      <c r="BT40" t="s">
        <v>1028</v>
      </c>
      <c r="BU40" t="s">
        <v>1028</v>
      </c>
      <c r="BV40" t="s">
        <v>1028</v>
      </c>
      <c r="BW40" t="s">
        <v>1028</v>
      </c>
      <c r="BX40" t="s">
        <v>1028</v>
      </c>
      <c r="BY40" t="s">
        <v>1028</v>
      </c>
      <c r="BZ40" t="s">
        <v>1028</v>
      </c>
      <c r="CA40" t="s">
        <v>1028</v>
      </c>
      <c r="CB40" t="s">
        <v>1028</v>
      </c>
      <c r="CC40" t="s">
        <v>1028</v>
      </c>
      <c r="CD40" t="s">
        <v>1028</v>
      </c>
      <c r="CE40" t="s">
        <v>1028</v>
      </c>
      <c r="CF40" t="s">
        <v>1028</v>
      </c>
      <c r="CG40" t="s">
        <v>1028</v>
      </c>
      <c r="CH40" t="s">
        <v>1028</v>
      </c>
      <c r="CI40" t="s">
        <v>1031</v>
      </c>
      <c r="CJ40" t="s">
        <v>1028</v>
      </c>
      <c r="CK40" t="s">
        <v>1028</v>
      </c>
      <c r="CL40" t="s">
        <v>1028</v>
      </c>
      <c r="CM40" t="s">
        <v>1028</v>
      </c>
      <c r="CN40" t="s">
        <v>1028</v>
      </c>
      <c r="CO40" t="s">
        <v>1028</v>
      </c>
      <c r="CP40" t="s">
        <v>1028</v>
      </c>
      <c r="CQ40" t="s">
        <v>1028</v>
      </c>
      <c r="CR40" t="s">
        <v>1028</v>
      </c>
      <c r="CS40" t="s">
        <v>1028</v>
      </c>
      <c r="CT40" t="s">
        <v>1028</v>
      </c>
      <c r="CU40" t="s">
        <v>1028</v>
      </c>
      <c r="CV40" t="s">
        <v>1028</v>
      </c>
      <c r="CW40" t="s">
        <v>1028</v>
      </c>
      <c r="CX40" t="s">
        <v>1028</v>
      </c>
      <c r="CY40" t="s">
        <v>1028</v>
      </c>
      <c r="CZ40" t="s">
        <v>1028</v>
      </c>
      <c r="DA40" t="s">
        <v>1028</v>
      </c>
      <c r="DB40" t="s">
        <v>1028</v>
      </c>
      <c r="DC40" t="s">
        <v>1028</v>
      </c>
      <c r="DE40">
        <f t="shared" si="0"/>
        <v>60</v>
      </c>
      <c r="DF40">
        <f t="shared" si="1"/>
        <v>1</v>
      </c>
      <c r="DG40">
        <f t="shared" si="6"/>
        <v>1</v>
      </c>
      <c r="DH40">
        <f t="shared" si="2"/>
        <v>0</v>
      </c>
      <c r="DI40">
        <f t="shared" si="3"/>
        <v>0</v>
      </c>
      <c r="DK40">
        <f t="shared" si="4"/>
        <v>31</v>
      </c>
      <c r="DL40">
        <f t="shared" si="5"/>
        <v>0</v>
      </c>
      <c r="DM40">
        <f t="shared" si="7"/>
        <v>0</v>
      </c>
      <c r="DN40">
        <f t="shared" si="8"/>
        <v>0</v>
      </c>
      <c r="DO40">
        <f t="shared" si="9"/>
        <v>0</v>
      </c>
    </row>
    <row r="41" spans="1:119" ht="17" x14ac:dyDescent="0.2">
      <c r="A41" s="1" t="s">
        <v>64</v>
      </c>
      <c r="B41" s="3" t="s">
        <v>1125</v>
      </c>
      <c r="C41" s="10" t="s">
        <v>21</v>
      </c>
      <c r="D41" s="57" t="s">
        <v>1955</v>
      </c>
      <c r="E41" s="4"/>
      <c r="F41" s="5" t="s">
        <v>949</v>
      </c>
      <c r="G41" s="5" t="s">
        <v>9</v>
      </c>
      <c r="H41" s="5" t="s">
        <v>85</v>
      </c>
      <c r="I41" s="20"/>
      <c r="J41" s="45" t="s">
        <v>1043</v>
      </c>
      <c r="L41" t="s">
        <v>1028</v>
      </c>
      <c r="M41" t="s">
        <v>1028</v>
      </c>
      <c r="N41" t="s">
        <v>1028</v>
      </c>
      <c r="O41" t="s">
        <v>1028</v>
      </c>
      <c r="P41" t="s">
        <v>1028</v>
      </c>
      <c r="Q41" t="s">
        <v>1028</v>
      </c>
      <c r="R41" t="s">
        <v>1028</v>
      </c>
      <c r="S41" t="s">
        <v>1031</v>
      </c>
      <c r="T41" t="s">
        <v>1028</v>
      </c>
      <c r="U41" t="s">
        <v>1028</v>
      </c>
      <c r="V41" t="s">
        <v>1028</v>
      </c>
      <c r="W41" t="s">
        <v>1028</v>
      </c>
      <c r="X41" t="s">
        <v>1028</v>
      </c>
      <c r="Y41" t="s">
        <v>1028</v>
      </c>
      <c r="Z41" t="s">
        <v>1028</v>
      </c>
      <c r="AA41" t="s">
        <v>1028</v>
      </c>
      <c r="AB41" t="s">
        <v>1028</v>
      </c>
      <c r="AC41" t="s">
        <v>1028</v>
      </c>
      <c r="AD41" t="s">
        <v>1028</v>
      </c>
      <c r="AE41" t="s">
        <v>1028</v>
      </c>
      <c r="AF41" t="s">
        <v>1028</v>
      </c>
      <c r="AG41" t="s">
        <v>1028</v>
      </c>
      <c r="AH41" s="42" t="s">
        <v>1028</v>
      </c>
      <c r="AI41" t="s">
        <v>1028</v>
      </c>
      <c r="AJ41" t="s">
        <v>1028</v>
      </c>
      <c r="AK41" t="s">
        <v>1028</v>
      </c>
      <c r="AL41" t="s">
        <v>1028</v>
      </c>
      <c r="AM41" t="s">
        <v>1028</v>
      </c>
      <c r="AN41" t="s">
        <v>1028</v>
      </c>
      <c r="AO41" t="s">
        <v>1028</v>
      </c>
      <c r="AP41" t="s">
        <v>1028</v>
      </c>
      <c r="AR41" s="12" t="s">
        <v>1015</v>
      </c>
      <c r="AT41" s="42" t="s">
        <v>1028</v>
      </c>
      <c r="AU41" s="42" t="s">
        <v>1028</v>
      </c>
      <c r="AV41" s="42" t="s">
        <v>1028</v>
      </c>
      <c r="AW41" s="42" t="s">
        <v>1028</v>
      </c>
      <c r="AX41" s="42" t="s">
        <v>1028</v>
      </c>
      <c r="AY41" s="42" t="s">
        <v>1028</v>
      </c>
      <c r="AZ41" s="42" t="s">
        <v>1028</v>
      </c>
      <c r="BA41" s="42" t="s">
        <v>1028</v>
      </c>
      <c r="BB41" s="42" t="s">
        <v>1028</v>
      </c>
      <c r="BC41" s="42" t="s">
        <v>1028</v>
      </c>
      <c r="BD41" s="42" t="s">
        <v>1028</v>
      </c>
      <c r="BE41" s="42" t="s">
        <v>1028</v>
      </c>
      <c r="BF41" s="42" t="s">
        <v>1028</v>
      </c>
      <c r="BG41" s="42" t="s">
        <v>1028</v>
      </c>
      <c r="BH41" s="42" t="s">
        <v>1028</v>
      </c>
      <c r="BI41" s="42" t="s">
        <v>1028</v>
      </c>
      <c r="BJ41" s="42" t="s">
        <v>1028</v>
      </c>
      <c r="BK41" s="42" t="s">
        <v>1028</v>
      </c>
      <c r="BL41" s="42" t="s">
        <v>1028</v>
      </c>
      <c r="BM41" s="42" t="s">
        <v>1028</v>
      </c>
      <c r="BN41" s="42" t="s">
        <v>1028</v>
      </c>
      <c r="BO41" s="42" t="s">
        <v>1028</v>
      </c>
      <c r="BP41" s="42" t="s">
        <v>1028</v>
      </c>
      <c r="BQ41" s="42" t="s">
        <v>1028</v>
      </c>
      <c r="BR41" s="42" t="s">
        <v>1028</v>
      </c>
      <c r="BS41" s="42" t="s">
        <v>1028</v>
      </c>
      <c r="BT41" s="42" t="s">
        <v>1028</v>
      </c>
      <c r="BU41" s="42" t="s">
        <v>1028</v>
      </c>
      <c r="BV41" s="42" t="s">
        <v>1028</v>
      </c>
      <c r="BW41" s="42" t="s">
        <v>1028</v>
      </c>
      <c r="BX41" s="42" t="s">
        <v>1028</v>
      </c>
      <c r="BY41" s="42" t="s">
        <v>1028</v>
      </c>
      <c r="BZ41" s="42" t="s">
        <v>1028</v>
      </c>
      <c r="CA41" s="42" t="s">
        <v>1028</v>
      </c>
      <c r="CB41" s="42" t="s">
        <v>1028</v>
      </c>
      <c r="CC41" s="42" t="s">
        <v>1028</v>
      </c>
      <c r="CD41" s="42" t="s">
        <v>1028</v>
      </c>
      <c r="CE41" s="42" t="s">
        <v>1028</v>
      </c>
      <c r="CF41" s="42" t="s">
        <v>1028</v>
      </c>
      <c r="CG41" s="42" t="s">
        <v>1028</v>
      </c>
      <c r="CH41" s="42" t="s">
        <v>1028</v>
      </c>
      <c r="CI41" s="42" t="s">
        <v>1031</v>
      </c>
      <c r="CJ41" s="42" t="s">
        <v>1028</v>
      </c>
      <c r="CK41" s="42" t="s">
        <v>1028</v>
      </c>
      <c r="CL41" s="42" t="s">
        <v>1028</v>
      </c>
      <c r="CM41" s="42" t="s">
        <v>1028</v>
      </c>
      <c r="CN41" s="42" t="s">
        <v>1028</v>
      </c>
      <c r="CO41" s="42" t="s">
        <v>1028</v>
      </c>
      <c r="CP41" s="42" t="s">
        <v>1028</v>
      </c>
      <c r="CQ41" s="42" t="s">
        <v>1028</v>
      </c>
      <c r="CR41" s="42" t="s">
        <v>1028</v>
      </c>
      <c r="CS41" s="42" t="s">
        <v>1028</v>
      </c>
      <c r="CT41" s="42" t="s">
        <v>1028</v>
      </c>
      <c r="CU41" s="42" t="s">
        <v>1028</v>
      </c>
      <c r="CV41" s="42" t="s">
        <v>1028</v>
      </c>
      <c r="CW41" s="42" t="s">
        <v>1028</v>
      </c>
      <c r="CX41" s="42" t="s">
        <v>1028</v>
      </c>
      <c r="CY41" s="42" t="s">
        <v>1028</v>
      </c>
      <c r="CZ41" s="42" t="s">
        <v>1028</v>
      </c>
      <c r="DA41" s="42" t="s">
        <v>1028</v>
      </c>
      <c r="DB41" s="42" t="s">
        <v>1028</v>
      </c>
      <c r="DC41" s="42" t="s">
        <v>1028</v>
      </c>
      <c r="DE41">
        <f t="shared" si="0"/>
        <v>61</v>
      </c>
      <c r="DF41">
        <f t="shared" si="1"/>
        <v>0</v>
      </c>
      <c r="DG41">
        <f t="shared" si="6"/>
        <v>1</v>
      </c>
      <c r="DH41">
        <f t="shared" si="2"/>
        <v>0</v>
      </c>
      <c r="DI41">
        <f t="shared" si="3"/>
        <v>0</v>
      </c>
      <c r="DK41">
        <f t="shared" si="4"/>
        <v>30</v>
      </c>
      <c r="DL41">
        <f t="shared" si="5"/>
        <v>0</v>
      </c>
      <c r="DM41">
        <f t="shared" si="7"/>
        <v>1</v>
      </c>
      <c r="DN41">
        <f t="shared" si="8"/>
        <v>0</v>
      </c>
      <c r="DO41">
        <f t="shared" si="9"/>
        <v>0</v>
      </c>
    </row>
    <row r="42" spans="1:119" ht="17" x14ac:dyDescent="0.2">
      <c r="A42" s="1" t="s">
        <v>66</v>
      </c>
      <c r="B42" s="3" t="s">
        <v>1126</v>
      </c>
      <c r="C42" s="10" t="s">
        <v>21</v>
      </c>
      <c r="D42" s="57" t="s">
        <v>1955</v>
      </c>
      <c r="E42" s="4"/>
      <c r="F42" s="5" t="s">
        <v>949</v>
      </c>
      <c r="G42" s="5" t="s">
        <v>9</v>
      </c>
      <c r="H42" s="5" t="s">
        <v>85</v>
      </c>
      <c r="I42" s="27"/>
      <c r="J42" s="45" t="s">
        <v>1021</v>
      </c>
      <c r="L42" t="s">
        <v>1028</v>
      </c>
      <c r="M42" t="s">
        <v>1028</v>
      </c>
      <c r="N42" t="s">
        <v>1028</v>
      </c>
      <c r="O42" t="s">
        <v>1028</v>
      </c>
      <c r="P42" t="s">
        <v>1028</v>
      </c>
      <c r="Q42" t="s">
        <v>1028</v>
      </c>
      <c r="R42" t="s">
        <v>1028</v>
      </c>
      <c r="S42" t="s">
        <v>1028</v>
      </c>
      <c r="T42" t="s">
        <v>1028</v>
      </c>
      <c r="U42" t="s">
        <v>1028</v>
      </c>
      <c r="V42" t="s">
        <v>1028</v>
      </c>
      <c r="W42" t="s">
        <v>1028</v>
      </c>
      <c r="X42" t="s">
        <v>1028</v>
      </c>
      <c r="Y42" t="s">
        <v>1028</v>
      </c>
      <c r="Z42" t="s">
        <v>1028</v>
      </c>
      <c r="AA42" t="s">
        <v>1028</v>
      </c>
      <c r="AB42" t="s">
        <v>1028</v>
      </c>
      <c r="AC42" t="s">
        <v>1028</v>
      </c>
      <c r="AD42" t="s">
        <v>1028</v>
      </c>
      <c r="AE42" t="s">
        <v>1028</v>
      </c>
      <c r="AF42" t="s">
        <v>1028</v>
      </c>
      <c r="AG42" t="s">
        <v>1028</v>
      </c>
      <c r="AH42" s="42" t="s">
        <v>1028</v>
      </c>
      <c r="AI42" t="s">
        <v>1028</v>
      </c>
      <c r="AJ42" t="s">
        <v>1028</v>
      </c>
      <c r="AK42" t="s">
        <v>1028</v>
      </c>
      <c r="AL42" t="s">
        <v>1028</v>
      </c>
      <c r="AM42" t="s">
        <v>1029</v>
      </c>
      <c r="AN42" t="s">
        <v>1028</v>
      </c>
      <c r="AO42" t="s">
        <v>1028</v>
      </c>
      <c r="AP42" t="s">
        <v>1028</v>
      </c>
      <c r="AR42" s="12" t="s">
        <v>1015</v>
      </c>
      <c r="AT42" s="42" t="s">
        <v>1028</v>
      </c>
      <c r="AU42" s="42" t="s">
        <v>1028</v>
      </c>
      <c r="AV42" s="42" t="s">
        <v>1028</v>
      </c>
      <c r="AW42" s="42" t="s">
        <v>1028</v>
      </c>
      <c r="AX42" s="42" t="s">
        <v>1028</v>
      </c>
      <c r="AY42" s="42" t="s">
        <v>1028</v>
      </c>
      <c r="AZ42" s="42" t="s">
        <v>1028</v>
      </c>
      <c r="BA42" s="42" t="s">
        <v>1028</v>
      </c>
      <c r="BB42" s="42" t="s">
        <v>1028</v>
      </c>
      <c r="BC42" s="42" t="s">
        <v>1028</v>
      </c>
      <c r="BD42" s="42" t="s">
        <v>1028</v>
      </c>
      <c r="BE42" s="42" t="s">
        <v>1028</v>
      </c>
      <c r="BF42" s="42" t="s">
        <v>1028</v>
      </c>
      <c r="BG42" s="42" t="s">
        <v>1028</v>
      </c>
      <c r="BH42" s="42" t="s">
        <v>1028</v>
      </c>
      <c r="BI42" s="42" t="s">
        <v>1028</v>
      </c>
      <c r="BJ42" s="42" t="s">
        <v>1028</v>
      </c>
      <c r="BK42" s="42" t="s">
        <v>1028</v>
      </c>
      <c r="BL42" s="42" t="s">
        <v>1028</v>
      </c>
      <c r="BM42" s="42" t="s">
        <v>1028</v>
      </c>
      <c r="BN42" s="42" t="s">
        <v>1028</v>
      </c>
      <c r="BO42" s="42" t="s">
        <v>1028</v>
      </c>
      <c r="BP42" s="42" t="s">
        <v>1028</v>
      </c>
      <c r="BQ42" s="42" t="s">
        <v>1028</v>
      </c>
      <c r="BR42" s="42" t="s">
        <v>1028</v>
      </c>
      <c r="BS42" s="42" t="s">
        <v>1028</v>
      </c>
      <c r="BT42" s="42" t="s">
        <v>1028</v>
      </c>
      <c r="BU42" s="42" t="s">
        <v>1028</v>
      </c>
      <c r="BV42" s="42" t="s">
        <v>1028</v>
      </c>
      <c r="BW42" s="42" t="s">
        <v>1028</v>
      </c>
      <c r="BX42" s="42" t="s">
        <v>1028</v>
      </c>
      <c r="BY42" s="42" t="s">
        <v>1028</v>
      </c>
      <c r="BZ42" s="42" t="s">
        <v>1028</v>
      </c>
      <c r="CA42" s="42" t="s">
        <v>1028</v>
      </c>
      <c r="CB42" s="42" t="s">
        <v>1028</v>
      </c>
      <c r="CC42" s="42" t="s">
        <v>1028</v>
      </c>
      <c r="CD42" s="42" t="s">
        <v>1028</v>
      </c>
      <c r="CE42" s="42" t="s">
        <v>1028</v>
      </c>
      <c r="CF42" s="42" t="s">
        <v>1028</v>
      </c>
      <c r="CG42" s="42" t="s">
        <v>1028</v>
      </c>
      <c r="CH42" s="42" t="s">
        <v>1028</v>
      </c>
      <c r="CI42" s="42" t="s">
        <v>1031</v>
      </c>
      <c r="CJ42" s="42" t="s">
        <v>1028</v>
      </c>
      <c r="CK42" s="42" t="s">
        <v>1028</v>
      </c>
      <c r="CL42" s="42" t="s">
        <v>1028</v>
      </c>
      <c r="CM42" s="42" t="s">
        <v>1028</v>
      </c>
      <c r="CN42" s="42" t="s">
        <v>1028</v>
      </c>
      <c r="CO42" s="42" t="s">
        <v>1028</v>
      </c>
      <c r="CP42" s="42" t="s">
        <v>1028</v>
      </c>
      <c r="CQ42" s="42" t="s">
        <v>1028</v>
      </c>
      <c r="CR42" s="42" t="s">
        <v>1028</v>
      </c>
      <c r="CS42" s="42" t="s">
        <v>1028</v>
      </c>
      <c r="CT42" s="42" t="s">
        <v>1028</v>
      </c>
      <c r="CU42" s="42" t="s">
        <v>1028</v>
      </c>
      <c r="CV42" s="42" t="s">
        <v>1028</v>
      </c>
      <c r="CW42" s="42" t="s">
        <v>1028</v>
      </c>
      <c r="CX42" s="42" t="s">
        <v>1028</v>
      </c>
      <c r="CY42" s="42" t="s">
        <v>1028</v>
      </c>
      <c r="CZ42" s="42" t="s">
        <v>1028</v>
      </c>
      <c r="DA42" s="42" t="s">
        <v>1028</v>
      </c>
      <c r="DB42" s="42" t="s">
        <v>1028</v>
      </c>
      <c r="DC42" s="42" t="s">
        <v>1028</v>
      </c>
      <c r="DE42">
        <f t="shared" si="0"/>
        <v>61</v>
      </c>
      <c r="DF42">
        <f t="shared" si="1"/>
        <v>0</v>
      </c>
      <c r="DG42">
        <f t="shared" si="6"/>
        <v>1</v>
      </c>
      <c r="DH42">
        <f t="shared" si="2"/>
        <v>0</v>
      </c>
      <c r="DI42">
        <f t="shared" si="3"/>
        <v>0</v>
      </c>
      <c r="DK42">
        <f t="shared" si="4"/>
        <v>30</v>
      </c>
      <c r="DL42">
        <f t="shared" si="5"/>
        <v>1</v>
      </c>
      <c r="DM42">
        <f t="shared" si="7"/>
        <v>0</v>
      </c>
      <c r="DN42">
        <f t="shared" si="8"/>
        <v>0</v>
      </c>
      <c r="DO42">
        <f t="shared" si="9"/>
        <v>0</v>
      </c>
    </row>
    <row r="43" spans="1:119" ht="34" x14ac:dyDescent="0.2">
      <c r="A43" s="1" t="s">
        <v>67</v>
      </c>
      <c r="B43" s="3" t="s">
        <v>1127</v>
      </c>
      <c r="C43" s="10" t="s">
        <v>21</v>
      </c>
      <c r="D43" s="56" t="s">
        <v>1955</v>
      </c>
      <c r="E43" s="4"/>
      <c r="F43" s="5" t="s">
        <v>865</v>
      </c>
      <c r="G43" s="5" t="s">
        <v>12</v>
      </c>
      <c r="H43" s="5" t="s">
        <v>92</v>
      </c>
      <c r="I43" s="20"/>
      <c r="J43" s="45" t="s">
        <v>1022</v>
      </c>
      <c r="L43" t="s">
        <v>1028</v>
      </c>
      <c r="M43" t="s">
        <v>1028</v>
      </c>
      <c r="N43" t="s">
        <v>1028</v>
      </c>
      <c r="O43" t="s">
        <v>1028</v>
      </c>
      <c r="P43" t="s">
        <v>1028</v>
      </c>
      <c r="Q43" t="s">
        <v>1028</v>
      </c>
      <c r="R43" t="s">
        <v>1028</v>
      </c>
      <c r="S43" t="s">
        <v>1028</v>
      </c>
      <c r="T43" t="s">
        <v>1028</v>
      </c>
      <c r="U43" t="s">
        <v>1028</v>
      </c>
      <c r="V43" t="s">
        <v>1028</v>
      </c>
      <c r="W43" t="s">
        <v>1028</v>
      </c>
      <c r="X43" t="s">
        <v>1028</v>
      </c>
      <c r="Y43" t="s">
        <v>1028</v>
      </c>
      <c r="Z43" t="s">
        <v>1028</v>
      </c>
      <c r="AA43" t="s">
        <v>1028</v>
      </c>
      <c r="AB43" t="s">
        <v>1028</v>
      </c>
      <c r="AC43" t="s">
        <v>1028</v>
      </c>
      <c r="AD43" t="s">
        <v>1028</v>
      </c>
      <c r="AE43" t="s">
        <v>1028</v>
      </c>
      <c r="AF43" t="s">
        <v>1028</v>
      </c>
      <c r="AG43" t="s">
        <v>1028</v>
      </c>
      <c r="AH43" s="42" t="s">
        <v>1028</v>
      </c>
      <c r="AI43" t="s">
        <v>1028</v>
      </c>
      <c r="AJ43" t="s">
        <v>1028</v>
      </c>
      <c r="AK43" t="s">
        <v>1028</v>
      </c>
      <c r="AL43" t="s">
        <v>1028</v>
      </c>
      <c r="AM43" t="s">
        <v>1028</v>
      </c>
      <c r="AN43" t="s">
        <v>1028</v>
      </c>
      <c r="AO43" t="s">
        <v>1028</v>
      </c>
      <c r="AP43" t="s">
        <v>1028</v>
      </c>
      <c r="AR43" s="12" t="s">
        <v>1015</v>
      </c>
      <c r="AT43" s="42" t="s">
        <v>1028</v>
      </c>
      <c r="AU43" s="42" t="s">
        <v>1028</v>
      </c>
      <c r="AV43" s="42" t="s">
        <v>1028</v>
      </c>
      <c r="AW43" s="42" t="s">
        <v>1028</v>
      </c>
      <c r="AX43" s="42" t="s">
        <v>1028</v>
      </c>
      <c r="AY43" s="42" t="s">
        <v>1028</v>
      </c>
      <c r="AZ43" s="42" t="s">
        <v>1028</v>
      </c>
      <c r="BA43" s="42" t="s">
        <v>1028</v>
      </c>
      <c r="BB43" s="42" t="s">
        <v>1028</v>
      </c>
      <c r="BC43" s="42" t="s">
        <v>1028</v>
      </c>
      <c r="BD43" s="42" t="s">
        <v>1028</v>
      </c>
      <c r="BE43" s="42" t="s">
        <v>1028</v>
      </c>
      <c r="BF43" s="42" t="s">
        <v>1028</v>
      </c>
      <c r="BG43" s="42" t="s">
        <v>1028</v>
      </c>
      <c r="BH43" s="42" t="s">
        <v>1028</v>
      </c>
      <c r="BI43" s="42" t="s">
        <v>1028</v>
      </c>
      <c r="BJ43" s="42" t="s">
        <v>1028</v>
      </c>
      <c r="BK43" s="42" t="s">
        <v>1028</v>
      </c>
      <c r="BL43" s="42" t="s">
        <v>1028</v>
      </c>
      <c r="BM43" s="42" t="s">
        <v>1028</v>
      </c>
      <c r="BN43" s="42" t="s">
        <v>1028</v>
      </c>
      <c r="BO43" s="42" t="s">
        <v>1028</v>
      </c>
      <c r="BP43" s="42" t="s">
        <v>1028</v>
      </c>
      <c r="BQ43" s="42" t="s">
        <v>1028</v>
      </c>
      <c r="BR43" s="42" t="s">
        <v>1028</v>
      </c>
      <c r="BS43" s="42" t="s">
        <v>1028</v>
      </c>
      <c r="BT43" s="42" t="s">
        <v>1028</v>
      </c>
      <c r="BU43" s="42" t="s">
        <v>1028</v>
      </c>
      <c r="BV43" s="42" t="s">
        <v>1028</v>
      </c>
      <c r="BW43" s="42" t="s">
        <v>1028</v>
      </c>
      <c r="BX43" s="42" t="s">
        <v>1028</v>
      </c>
      <c r="BY43" s="42" t="s">
        <v>1028</v>
      </c>
      <c r="BZ43" s="42" t="s">
        <v>1028</v>
      </c>
      <c r="CA43" s="42" t="s">
        <v>1028</v>
      </c>
      <c r="CB43" s="42" t="s">
        <v>1028</v>
      </c>
      <c r="CC43" s="42" t="s">
        <v>1028</v>
      </c>
      <c r="CD43" s="42" t="s">
        <v>1028</v>
      </c>
      <c r="CE43" s="42" t="s">
        <v>1028</v>
      </c>
      <c r="CF43" s="42" t="s">
        <v>1028</v>
      </c>
      <c r="CG43" s="42" t="s">
        <v>1028</v>
      </c>
      <c r="CH43" s="42" t="s">
        <v>1028</v>
      </c>
      <c r="CI43" s="42" t="s">
        <v>1031</v>
      </c>
      <c r="CJ43" s="42" t="s">
        <v>1028</v>
      </c>
      <c r="CK43" s="42" t="s">
        <v>1028</v>
      </c>
      <c r="CL43" s="42" t="s">
        <v>1028</v>
      </c>
      <c r="CM43" s="42" t="s">
        <v>1028</v>
      </c>
      <c r="CN43" s="42" t="s">
        <v>1028</v>
      </c>
      <c r="CO43" s="42" t="s">
        <v>1028</v>
      </c>
      <c r="CP43" s="42" t="s">
        <v>1028</v>
      </c>
      <c r="CQ43" s="42" t="s">
        <v>1028</v>
      </c>
      <c r="CR43" s="42" t="s">
        <v>1028</v>
      </c>
      <c r="CS43" s="42" t="s">
        <v>1028</v>
      </c>
      <c r="CT43" s="42" t="s">
        <v>1028</v>
      </c>
      <c r="CU43" s="42" t="s">
        <v>1028</v>
      </c>
      <c r="CV43" s="42" t="s">
        <v>1028</v>
      </c>
      <c r="CW43" s="42" t="s">
        <v>1028</v>
      </c>
      <c r="CX43" s="42" t="s">
        <v>1028</v>
      </c>
      <c r="CY43" s="42" t="s">
        <v>1028</v>
      </c>
      <c r="CZ43" s="42" t="s">
        <v>1028</v>
      </c>
      <c r="DA43" s="42" t="s">
        <v>1028</v>
      </c>
      <c r="DB43" s="42" t="s">
        <v>1028</v>
      </c>
      <c r="DC43" s="42" t="s">
        <v>1028</v>
      </c>
      <c r="DE43">
        <f t="shared" si="0"/>
        <v>61</v>
      </c>
      <c r="DF43">
        <f t="shared" si="1"/>
        <v>0</v>
      </c>
      <c r="DG43">
        <f t="shared" si="6"/>
        <v>1</v>
      </c>
      <c r="DH43">
        <f t="shared" si="2"/>
        <v>0</v>
      </c>
      <c r="DI43">
        <f t="shared" si="3"/>
        <v>0</v>
      </c>
      <c r="DK43">
        <f t="shared" si="4"/>
        <v>31</v>
      </c>
      <c r="DL43">
        <f t="shared" si="5"/>
        <v>0</v>
      </c>
      <c r="DM43">
        <f t="shared" si="7"/>
        <v>0</v>
      </c>
      <c r="DN43">
        <f t="shared" si="8"/>
        <v>0</v>
      </c>
      <c r="DO43">
        <f t="shared" si="9"/>
        <v>0</v>
      </c>
    </row>
    <row r="44" spans="1:119" ht="17" x14ac:dyDescent="0.2">
      <c r="A44" s="1" t="s">
        <v>68</v>
      </c>
      <c r="B44" s="3" t="s">
        <v>976</v>
      </c>
      <c r="C44" s="10" t="s">
        <v>21</v>
      </c>
      <c r="D44" s="57" t="s">
        <v>1955</v>
      </c>
      <c r="E44" s="4"/>
      <c r="F44" s="5" t="s">
        <v>865</v>
      </c>
      <c r="G44" s="5" t="s">
        <v>12</v>
      </c>
      <c r="H44" s="5" t="s">
        <v>101</v>
      </c>
      <c r="I44" s="2"/>
      <c r="J44" s="45" t="s">
        <v>1023</v>
      </c>
      <c r="K44" s="7"/>
      <c r="L44" t="s">
        <v>1029</v>
      </c>
      <c r="M44" t="s">
        <v>1028</v>
      </c>
      <c r="N44" t="s">
        <v>1028</v>
      </c>
      <c r="O44" t="s">
        <v>1028</v>
      </c>
      <c r="P44" t="s">
        <v>1029</v>
      </c>
      <c r="Q44" t="s">
        <v>1028</v>
      </c>
      <c r="R44" t="s">
        <v>1028</v>
      </c>
      <c r="S44" t="s">
        <v>1028</v>
      </c>
      <c r="T44" t="s">
        <v>1028</v>
      </c>
      <c r="U44" t="s">
        <v>1029</v>
      </c>
      <c r="V44" t="s">
        <v>1028</v>
      </c>
      <c r="W44" t="s">
        <v>1029</v>
      </c>
      <c r="X44" t="s">
        <v>1028</v>
      </c>
      <c r="Y44" t="s">
        <v>1028</v>
      </c>
      <c r="Z44" t="s">
        <v>1028</v>
      </c>
      <c r="AA44" t="s">
        <v>1028</v>
      </c>
      <c r="AB44" t="s">
        <v>1028</v>
      </c>
      <c r="AC44" t="s">
        <v>1029</v>
      </c>
      <c r="AD44" t="s">
        <v>1028</v>
      </c>
      <c r="AE44" t="s">
        <v>1028</v>
      </c>
      <c r="AF44" t="s">
        <v>1028</v>
      </c>
      <c r="AG44" t="s">
        <v>1028</v>
      </c>
      <c r="AH44" s="42" t="s">
        <v>1028</v>
      </c>
      <c r="AI44" t="s">
        <v>1028</v>
      </c>
      <c r="AJ44" t="s">
        <v>1029</v>
      </c>
      <c r="AK44" t="s">
        <v>1028</v>
      </c>
      <c r="AL44" t="s">
        <v>1028</v>
      </c>
      <c r="AM44" t="s">
        <v>1029</v>
      </c>
      <c r="AN44" t="s">
        <v>1028</v>
      </c>
      <c r="AO44" t="s">
        <v>1028</v>
      </c>
      <c r="AP44" t="s">
        <v>1028</v>
      </c>
      <c r="AR44" s="64" t="s">
        <v>2151</v>
      </c>
      <c r="AT44" s="42" t="s">
        <v>1028</v>
      </c>
      <c r="AU44" s="42" t="s">
        <v>1028</v>
      </c>
      <c r="AV44" s="42" t="s">
        <v>1028</v>
      </c>
      <c r="AW44" s="42" t="s">
        <v>1028</v>
      </c>
      <c r="AX44" s="42" t="s">
        <v>1028</v>
      </c>
      <c r="AY44" s="42" t="s">
        <v>1028</v>
      </c>
      <c r="AZ44" s="42" t="s">
        <v>1028</v>
      </c>
      <c r="BA44" s="42" t="s">
        <v>1028</v>
      </c>
      <c r="BB44" s="42" t="s">
        <v>1028</v>
      </c>
      <c r="BC44" s="42" t="s">
        <v>1028</v>
      </c>
      <c r="BD44" s="42" t="s">
        <v>1028</v>
      </c>
      <c r="BE44" s="42" t="s">
        <v>1028</v>
      </c>
      <c r="BF44" s="42" t="s">
        <v>1029</v>
      </c>
      <c r="BG44" s="42" t="s">
        <v>1028</v>
      </c>
      <c r="BH44" s="42" t="s">
        <v>1028</v>
      </c>
      <c r="BI44" s="42" t="s">
        <v>1028</v>
      </c>
      <c r="BJ44" s="42" t="s">
        <v>1028</v>
      </c>
      <c r="BK44" s="42" t="s">
        <v>1028</v>
      </c>
      <c r="BL44" s="42" t="s">
        <v>1028</v>
      </c>
      <c r="BM44" s="42" t="s">
        <v>1028</v>
      </c>
      <c r="BN44" s="42" t="s">
        <v>1028</v>
      </c>
      <c r="BO44" s="42" t="s">
        <v>1028</v>
      </c>
      <c r="BP44" s="42" t="s">
        <v>1028</v>
      </c>
      <c r="BQ44" s="42" t="s">
        <v>1028</v>
      </c>
      <c r="BR44" s="42" t="s">
        <v>1028</v>
      </c>
      <c r="BS44" s="42" t="s">
        <v>1028</v>
      </c>
      <c r="BT44" s="42" t="s">
        <v>1028</v>
      </c>
      <c r="BU44" s="42" t="s">
        <v>1028</v>
      </c>
      <c r="BV44" s="42" t="s">
        <v>1028</v>
      </c>
      <c r="BW44" s="42" t="s">
        <v>1028</v>
      </c>
      <c r="BX44" s="42" t="s">
        <v>1028</v>
      </c>
      <c r="BY44" s="42" t="s">
        <v>1028</v>
      </c>
      <c r="BZ44" s="42" t="s">
        <v>1028</v>
      </c>
      <c r="CA44" s="42" t="s">
        <v>1028</v>
      </c>
      <c r="CB44" s="42" t="s">
        <v>1028</v>
      </c>
      <c r="CC44" s="42" t="s">
        <v>1028</v>
      </c>
      <c r="CD44" s="42" t="s">
        <v>1029</v>
      </c>
      <c r="CE44" s="42" t="s">
        <v>1028</v>
      </c>
      <c r="CF44" s="42" t="s">
        <v>1028</v>
      </c>
      <c r="CG44" s="42" t="s">
        <v>1028</v>
      </c>
      <c r="CH44" s="42" t="s">
        <v>1029</v>
      </c>
      <c r="CI44" s="42" t="s">
        <v>1031</v>
      </c>
      <c r="CJ44" s="42" t="s">
        <v>1028</v>
      </c>
      <c r="CK44" s="42" t="s">
        <v>1028</v>
      </c>
      <c r="CL44" s="42" t="s">
        <v>1029</v>
      </c>
      <c r="CM44" s="42" t="s">
        <v>1028</v>
      </c>
      <c r="CN44" s="42" t="s">
        <v>1028</v>
      </c>
      <c r="CO44" s="42" t="s">
        <v>1029</v>
      </c>
      <c r="CP44" s="42" t="s">
        <v>1028</v>
      </c>
      <c r="CQ44" s="42" t="s">
        <v>1028</v>
      </c>
      <c r="CR44" s="42" t="s">
        <v>1028</v>
      </c>
      <c r="CS44" s="42" t="s">
        <v>1028</v>
      </c>
      <c r="CT44" s="42" t="s">
        <v>1028</v>
      </c>
      <c r="CU44" s="42" t="s">
        <v>1028</v>
      </c>
      <c r="CV44" s="42" t="s">
        <v>1028</v>
      </c>
      <c r="CW44" s="42" t="s">
        <v>1028</v>
      </c>
      <c r="CX44" s="42" t="s">
        <v>1028</v>
      </c>
      <c r="CY44" s="42" t="s">
        <v>1028</v>
      </c>
      <c r="CZ44" s="42" t="s">
        <v>1028</v>
      </c>
      <c r="DA44" s="42" t="s">
        <v>1028</v>
      </c>
      <c r="DB44" s="42" t="s">
        <v>1029</v>
      </c>
      <c r="DC44" s="42" t="s">
        <v>1028</v>
      </c>
      <c r="DE44">
        <f t="shared" si="0"/>
        <v>55</v>
      </c>
      <c r="DF44">
        <f t="shared" si="1"/>
        <v>6</v>
      </c>
      <c r="DG44">
        <f t="shared" si="6"/>
        <v>1</v>
      </c>
      <c r="DH44">
        <f t="shared" si="2"/>
        <v>0</v>
      </c>
      <c r="DI44">
        <f t="shared" si="3"/>
        <v>0</v>
      </c>
      <c r="DK44">
        <f t="shared" si="4"/>
        <v>24</v>
      </c>
      <c r="DL44">
        <f t="shared" si="5"/>
        <v>7</v>
      </c>
      <c r="DM44">
        <f t="shared" si="7"/>
        <v>0</v>
      </c>
      <c r="DN44">
        <f t="shared" si="8"/>
        <v>0</v>
      </c>
      <c r="DO44">
        <f t="shared" si="9"/>
        <v>0</v>
      </c>
    </row>
    <row r="45" spans="1:119" ht="34" x14ac:dyDescent="0.2">
      <c r="A45" s="1" t="s">
        <v>69</v>
      </c>
      <c r="B45" s="3" t="s">
        <v>1128</v>
      </c>
      <c r="C45" s="10" t="s">
        <v>21</v>
      </c>
      <c r="D45" s="4"/>
      <c r="E45" s="4"/>
      <c r="F45" s="5" t="s">
        <v>865</v>
      </c>
      <c r="G45" s="5" t="s">
        <v>12</v>
      </c>
      <c r="H45" s="5" t="s">
        <v>101</v>
      </c>
      <c r="I45" s="2"/>
      <c r="J45" s="45"/>
      <c r="AR45" s="32" t="s">
        <v>1783</v>
      </c>
      <c r="AT45" s="42" t="s">
        <v>1028</v>
      </c>
      <c r="AU45" s="42" t="s">
        <v>1028</v>
      </c>
      <c r="AV45" s="42" t="s">
        <v>1028</v>
      </c>
      <c r="AW45" s="42" t="s">
        <v>1028</v>
      </c>
      <c r="AX45" s="42" t="s">
        <v>1028</v>
      </c>
      <c r="AY45" s="42" t="s">
        <v>1028</v>
      </c>
      <c r="AZ45" s="42" t="s">
        <v>1028</v>
      </c>
      <c r="BA45" s="42" t="s">
        <v>1028</v>
      </c>
      <c r="BB45" s="42" t="s">
        <v>1028</v>
      </c>
      <c r="BC45" s="42" t="s">
        <v>1028</v>
      </c>
      <c r="BD45" s="42" t="s">
        <v>1028</v>
      </c>
      <c r="BE45" s="42" t="s">
        <v>1028</v>
      </c>
      <c r="BF45" s="42" t="s">
        <v>1028</v>
      </c>
      <c r="BG45" s="42" t="s">
        <v>1028</v>
      </c>
      <c r="BH45" s="42" t="s">
        <v>1028</v>
      </c>
      <c r="BI45" s="42" t="s">
        <v>1028</v>
      </c>
      <c r="BJ45" s="42" t="s">
        <v>1028</v>
      </c>
      <c r="BK45" s="42" t="s">
        <v>1028</v>
      </c>
      <c r="BL45" s="42" t="s">
        <v>1028</v>
      </c>
      <c r="BM45" s="42" t="s">
        <v>1028</v>
      </c>
      <c r="BN45" s="42" t="s">
        <v>1028</v>
      </c>
      <c r="BO45" s="42" t="s">
        <v>1028</v>
      </c>
      <c r="BP45" s="42" t="s">
        <v>1028</v>
      </c>
      <c r="BQ45" s="42" t="s">
        <v>1028</v>
      </c>
      <c r="BR45" s="42" t="s">
        <v>1028</v>
      </c>
      <c r="BS45" s="42" t="s">
        <v>1028</v>
      </c>
      <c r="BT45" s="42" t="s">
        <v>1028</v>
      </c>
      <c r="BU45" s="42" t="s">
        <v>1028</v>
      </c>
      <c r="BV45" s="42" t="s">
        <v>1028</v>
      </c>
      <c r="BW45" s="42" t="s">
        <v>1028</v>
      </c>
      <c r="BX45" s="42" t="s">
        <v>1031</v>
      </c>
      <c r="BY45" s="42" t="s">
        <v>1028</v>
      </c>
      <c r="BZ45" s="42" t="s">
        <v>1028</v>
      </c>
      <c r="CA45" s="42" t="s">
        <v>1028</v>
      </c>
      <c r="CB45" s="42" t="s">
        <v>1028</v>
      </c>
      <c r="CC45" s="42" t="s">
        <v>1028</v>
      </c>
      <c r="CD45" s="42" t="s">
        <v>1028</v>
      </c>
      <c r="CE45" s="42" t="s">
        <v>1028</v>
      </c>
      <c r="CF45" s="42" t="s">
        <v>1028</v>
      </c>
      <c r="CG45" s="42" t="s">
        <v>1028</v>
      </c>
      <c r="CH45" s="42" t="s">
        <v>1029</v>
      </c>
      <c r="CI45" s="42" t="s">
        <v>1031</v>
      </c>
      <c r="CJ45" s="42" t="s">
        <v>1028</v>
      </c>
      <c r="CK45" s="42" t="s">
        <v>1028</v>
      </c>
      <c r="CL45" s="42" t="s">
        <v>1028</v>
      </c>
      <c r="CM45" s="42" t="s">
        <v>1028</v>
      </c>
      <c r="CN45" s="42" t="s">
        <v>1028</v>
      </c>
      <c r="CO45" s="42" t="s">
        <v>1028</v>
      </c>
      <c r="CP45" s="42" t="s">
        <v>1028</v>
      </c>
      <c r="CQ45" s="42" t="s">
        <v>1028</v>
      </c>
      <c r="CR45" s="42" t="s">
        <v>1028</v>
      </c>
      <c r="CS45" s="42" t="s">
        <v>1028</v>
      </c>
      <c r="CT45" s="42" t="s">
        <v>1028</v>
      </c>
      <c r="CU45" s="42" t="s">
        <v>1028</v>
      </c>
      <c r="CV45" s="42" t="s">
        <v>1028</v>
      </c>
      <c r="CW45" s="42" t="s">
        <v>1028</v>
      </c>
      <c r="CX45" s="42" t="s">
        <v>1028</v>
      </c>
      <c r="CY45" s="42" t="s">
        <v>1028</v>
      </c>
      <c r="CZ45" s="42" t="s">
        <v>1028</v>
      </c>
      <c r="DA45" s="42" t="s">
        <v>1028</v>
      </c>
      <c r="DB45" s="42" t="s">
        <v>1028</v>
      </c>
      <c r="DC45" s="42" t="s">
        <v>1028</v>
      </c>
      <c r="DE45">
        <f t="shared" si="0"/>
        <v>59</v>
      </c>
      <c r="DF45">
        <f t="shared" si="1"/>
        <v>1</v>
      </c>
      <c r="DG45">
        <f t="shared" si="6"/>
        <v>2</v>
      </c>
      <c r="DH45">
        <f t="shared" si="2"/>
        <v>0</v>
      </c>
      <c r="DI45">
        <f t="shared" si="3"/>
        <v>0</v>
      </c>
      <c r="DK45">
        <f t="shared" si="4"/>
        <v>0</v>
      </c>
      <c r="DL45">
        <f t="shared" si="5"/>
        <v>0</v>
      </c>
      <c r="DM45">
        <f t="shared" si="7"/>
        <v>0</v>
      </c>
      <c r="DN45">
        <f t="shared" si="8"/>
        <v>0</v>
      </c>
      <c r="DO45">
        <f t="shared" si="9"/>
        <v>0</v>
      </c>
    </row>
    <row r="46" spans="1:119" ht="34" x14ac:dyDescent="0.2">
      <c r="A46" s="1" t="s">
        <v>71</v>
      </c>
      <c r="B46" s="3" t="s">
        <v>1129</v>
      </c>
      <c r="C46" s="10" t="s">
        <v>21</v>
      </c>
      <c r="D46" s="39" t="s">
        <v>939</v>
      </c>
      <c r="E46" s="4" t="s">
        <v>21</v>
      </c>
      <c r="F46" s="5" t="s">
        <v>854</v>
      </c>
      <c r="G46" s="5" t="s">
        <v>12</v>
      </c>
      <c r="H46" s="5" t="s">
        <v>70</v>
      </c>
      <c r="I46" s="27"/>
      <c r="J46" s="45"/>
      <c r="AR46" s="12"/>
      <c r="DE46">
        <f t="shared" si="0"/>
        <v>0</v>
      </c>
      <c r="DF46">
        <f t="shared" si="1"/>
        <v>0</v>
      </c>
      <c r="DG46">
        <f t="shared" si="6"/>
        <v>0</v>
      </c>
      <c r="DH46">
        <f t="shared" si="2"/>
        <v>0</v>
      </c>
      <c r="DI46">
        <f t="shared" si="3"/>
        <v>0</v>
      </c>
      <c r="DK46">
        <f t="shared" si="4"/>
        <v>0</v>
      </c>
      <c r="DL46">
        <f t="shared" si="5"/>
        <v>0</v>
      </c>
      <c r="DM46">
        <f t="shared" si="7"/>
        <v>0</v>
      </c>
      <c r="DN46">
        <f t="shared" si="8"/>
        <v>0</v>
      </c>
      <c r="DO46">
        <f t="shared" si="9"/>
        <v>0</v>
      </c>
    </row>
    <row r="47" spans="1:119" ht="17" x14ac:dyDescent="0.2">
      <c r="A47" s="1" t="s">
        <v>72</v>
      </c>
      <c r="B47" s="3" t="s">
        <v>1130</v>
      </c>
      <c r="C47" s="10" t="s">
        <v>21</v>
      </c>
      <c r="D47" s="56" t="s">
        <v>1955</v>
      </c>
      <c r="E47" s="4"/>
      <c r="F47" s="5" t="s">
        <v>848</v>
      </c>
      <c r="G47" s="5" t="s">
        <v>12</v>
      </c>
      <c r="H47" s="5" t="s">
        <v>147</v>
      </c>
      <c r="I47" s="27"/>
      <c r="J47" s="45" t="s">
        <v>1027</v>
      </c>
      <c r="L47" s="42" t="s">
        <v>1028</v>
      </c>
      <c r="M47" s="42" t="s">
        <v>1028</v>
      </c>
      <c r="N47" s="42" t="s">
        <v>1028</v>
      </c>
      <c r="O47" s="42" t="s">
        <v>1028</v>
      </c>
      <c r="P47" s="42" t="s">
        <v>1029</v>
      </c>
      <c r="Q47" s="42" t="s">
        <v>1029</v>
      </c>
      <c r="R47" s="42" t="s">
        <v>1028</v>
      </c>
      <c r="S47" s="42" t="s">
        <v>1028</v>
      </c>
      <c r="T47" s="42" t="s">
        <v>1028</v>
      </c>
      <c r="U47" s="42" t="s">
        <v>1028</v>
      </c>
      <c r="V47" s="42" t="s">
        <v>1028</v>
      </c>
      <c r="W47" s="42" t="s">
        <v>1028</v>
      </c>
      <c r="X47" s="42" t="s">
        <v>1028</v>
      </c>
      <c r="Y47" s="42" t="s">
        <v>1029</v>
      </c>
      <c r="Z47" s="42" t="s">
        <v>1028</v>
      </c>
      <c r="AA47" s="42" t="s">
        <v>1028</v>
      </c>
      <c r="AB47" s="42" t="s">
        <v>1028</v>
      </c>
      <c r="AC47" s="42" t="s">
        <v>1028</v>
      </c>
      <c r="AD47" s="42" t="s">
        <v>1029</v>
      </c>
      <c r="AE47" s="42" t="s">
        <v>1029</v>
      </c>
      <c r="AF47" s="42" t="s">
        <v>1028</v>
      </c>
      <c r="AG47" s="42" t="s">
        <v>1028</v>
      </c>
      <c r="AH47" s="42" t="s">
        <v>1028</v>
      </c>
      <c r="AI47" s="42" t="s">
        <v>1028</v>
      </c>
      <c r="AJ47" s="42" t="s">
        <v>1029</v>
      </c>
      <c r="AK47" s="42" t="s">
        <v>1029</v>
      </c>
      <c r="AL47" s="42" t="s">
        <v>1028</v>
      </c>
      <c r="AM47" s="42" t="s">
        <v>1029</v>
      </c>
      <c r="AN47" s="42" t="s">
        <v>1028</v>
      </c>
      <c r="AO47" s="42" t="s">
        <v>1028</v>
      </c>
      <c r="AP47" s="42" t="s">
        <v>1029</v>
      </c>
      <c r="AR47" s="12" t="s">
        <v>1057</v>
      </c>
      <c r="AT47" s="42" t="s">
        <v>1028</v>
      </c>
      <c r="AU47" s="42" t="s">
        <v>1028</v>
      </c>
      <c r="AV47" s="42" t="s">
        <v>1028</v>
      </c>
      <c r="AW47" s="42" t="s">
        <v>1028</v>
      </c>
      <c r="AX47" s="42" t="s">
        <v>1028</v>
      </c>
      <c r="AY47" s="42" t="s">
        <v>1028</v>
      </c>
      <c r="AZ47" s="42" t="s">
        <v>1028</v>
      </c>
      <c r="BA47" s="42" t="s">
        <v>1028</v>
      </c>
      <c r="BB47" s="42" t="s">
        <v>1028</v>
      </c>
      <c r="BC47" s="42" t="s">
        <v>1028</v>
      </c>
      <c r="BD47" s="42" t="s">
        <v>1028</v>
      </c>
      <c r="BE47" s="42" t="s">
        <v>1028</v>
      </c>
      <c r="BF47" s="42" t="s">
        <v>1029</v>
      </c>
      <c r="BG47" s="42" t="s">
        <v>1028</v>
      </c>
      <c r="BH47" s="42" t="s">
        <v>1028</v>
      </c>
      <c r="BI47" s="42" t="s">
        <v>1028</v>
      </c>
      <c r="BJ47" s="42" t="s">
        <v>1028</v>
      </c>
      <c r="BK47" s="42" t="s">
        <v>1028</v>
      </c>
      <c r="BL47" s="42" t="s">
        <v>1028</v>
      </c>
      <c r="BM47" s="42" t="s">
        <v>1028</v>
      </c>
      <c r="BN47" s="42" t="s">
        <v>1028</v>
      </c>
      <c r="BO47" s="42" t="s">
        <v>1028</v>
      </c>
      <c r="BP47" s="42" t="s">
        <v>1028</v>
      </c>
      <c r="BQ47" s="42" t="s">
        <v>1028</v>
      </c>
      <c r="BR47" s="42" t="s">
        <v>1028</v>
      </c>
      <c r="BS47" s="42" t="s">
        <v>1028</v>
      </c>
      <c r="BT47" s="42" t="s">
        <v>1028</v>
      </c>
      <c r="BU47" s="42" t="s">
        <v>1028</v>
      </c>
      <c r="BV47" s="42" t="s">
        <v>1028</v>
      </c>
      <c r="BW47" s="42" t="s">
        <v>1028</v>
      </c>
      <c r="BX47" s="42" t="s">
        <v>1028</v>
      </c>
      <c r="BY47" s="42" t="s">
        <v>1028</v>
      </c>
      <c r="BZ47" s="42" t="s">
        <v>1028</v>
      </c>
      <c r="CA47" s="42" t="s">
        <v>1028</v>
      </c>
      <c r="CB47" s="42" t="s">
        <v>1028</v>
      </c>
      <c r="CC47" s="42" t="s">
        <v>1028</v>
      </c>
      <c r="CD47" s="42" t="s">
        <v>1028</v>
      </c>
      <c r="CE47" s="42" t="s">
        <v>1028</v>
      </c>
      <c r="CF47" s="42" t="s">
        <v>1028</v>
      </c>
      <c r="CG47" s="42" t="s">
        <v>1028</v>
      </c>
      <c r="CH47" s="42" t="s">
        <v>1029</v>
      </c>
      <c r="CI47" s="42" t="s">
        <v>1031</v>
      </c>
      <c r="CJ47" s="42" t="s">
        <v>1028</v>
      </c>
      <c r="CK47" s="42" t="s">
        <v>1028</v>
      </c>
      <c r="CL47" s="42" t="s">
        <v>1029</v>
      </c>
      <c r="CM47" s="42" t="s">
        <v>1029</v>
      </c>
      <c r="CN47" s="42" t="s">
        <v>1028</v>
      </c>
      <c r="CO47" s="42" t="s">
        <v>1029</v>
      </c>
      <c r="CP47" s="42" t="s">
        <v>1028</v>
      </c>
      <c r="CQ47" s="42" t="s">
        <v>1028</v>
      </c>
      <c r="CR47" s="42" t="s">
        <v>1028</v>
      </c>
      <c r="CS47" s="42" t="s">
        <v>1028</v>
      </c>
      <c r="CT47" s="42" t="s">
        <v>1029</v>
      </c>
      <c r="CU47" s="42" t="s">
        <v>1029</v>
      </c>
      <c r="CV47" s="42" t="s">
        <v>1028</v>
      </c>
      <c r="CW47" s="42" t="s">
        <v>1031</v>
      </c>
      <c r="CX47" s="42" t="s">
        <v>1028</v>
      </c>
      <c r="CY47" s="42" t="s">
        <v>1028</v>
      </c>
      <c r="CZ47" s="42" t="s">
        <v>1028</v>
      </c>
      <c r="DA47" s="42" t="s">
        <v>1028</v>
      </c>
      <c r="DB47" s="42" t="s">
        <v>1029</v>
      </c>
      <c r="DC47" s="42" t="s">
        <v>1028</v>
      </c>
      <c r="DE47">
        <f t="shared" si="0"/>
        <v>52</v>
      </c>
      <c r="DF47">
        <f t="shared" si="1"/>
        <v>8</v>
      </c>
      <c r="DG47">
        <f t="shared" si="6"/>
        <v>2</v>
      </c>
      <c r="DH47">
        <f t="shared" si="2"/>
        <v>0</v>
      </c>
      <c r="DI47">
        <f t="shared" si="3"/>
        <v>0</v>
      </c>
      <c r="DK47">
        <f t="shared" si="4"/>
        <v>22</v>
      </c>
      <c r="DL47">
        <f t="shared" si="5"/>
        <v>9</v>
      </c>
      <c r="DM47">
        <f t="shared" si="7"/>
        <v>0</v>
      </c>
      <c r="DN47">
        <f t="shared" si="8"/>
        <v>0</v>
      </c>
      <c r="DO47">
        <f t="shared" si="9"/>
        <v>0</v>
      </c>
    </row>
    <row r="48" spans="1:119" ht="17" x14ac:dyDescent="0.2">
      <c r="A48" s="1" t="s">
        <v>73</v>
      </c>
      <c r="B48" s="3" t="s">
        <v>1131</v>
      </c>
      <c r="C48" s="10" t="s">
        <v>21</v>
      </c>
      <c r="D48" s="57" t="s">
        <v>1955</v>
      </c>
      <c r="E48" s="4"/>
      <c r="F48" s="5" t="s">
        <v>887</v>
      </c>
      <c r="G48" s="5" t="s">
        <v>12</v>
      </c>
      <c r="H48" s="5" t="s">
        <v>101</v>
      </c>
      <c r="I48" s="2"/>
      <c r="J48" s="45" t="s">
        <v>1907</v>
      </c>
      <c r="L48" t="s">
        <v>1028</v>
      </c>
      <c r="M48" t="s">
        <v>1028</v>
      </c>
      <c r="N48" t="s">
        <v>1028</v>
      </c>
      <c r="O48" t="s">
        <v>1028</v>
      </c>
      <c r="P48" t="s">
        <v>1029</v>
      </c>
      <c r="Q48" t="s">
        <v>1028</v>
      </c>
      <c r="R48" t="s">
        <v>1028</v>
      </c>
      <c r="S48" t="s">
        <v>1031</v>
      </c>
      <c r="T48" t="s">
        <v>1028</v>
      </c>
      <c r="U48" t="s">
        <v>1028</v>
      </c>
      <c r="V48" t="s">
        <v>1028</v>
      </c>
      <c r="W48" t="s">
        <v>1028</v>
      </c>
      <c r="X48" t="s">
        <v>1028</v>
      </c>
      <c r="Y48" t="s">
        <v>1028</v>
      </c>
      <c r="Z48" t="s">
        <v>1028</v>
      </c>
      <c r="AA48" t="s">
        <v>1028</v>
      </c>
      <c r="AB48" t="s">
        <v>1028</v>
      </c>
      <c r="AC48" t="s">
        <v>1029</v>
      </c>
      <c r="AD48" t="s">
        <v>1028</v>
      </c>
      <c r="AE48" t="s">
        <v>1028</v>
      </c>
      <c r="AF48" t="s">
        <v>1028</v>
      </c>
      <c r="AG48" t="s">
        <v>1028</v>
      </c>
      <c r="AH48" s="42" t="s">
        <v>1028</v>
      </c>
      <c r="AI48" t="s">
        <v>1028</v>
      </c>
      <c r="AJ48" t="s">
        <v>1028</v>
      </c>
      <c r="AK48" t="s">
        <v>1028</v>
      </c>
      <c r="AL48" t="s">
        <v>1028</v>
      </c>
      <c r="AM48" t="s">
        <v>1028</v>
      </c>
      <c r="AN48" t="s">
        <v>1028</v>
      </c>
      <c r="AO48" t="s">
        <v>1028</v>
      </c>
      <c r="AP48" t="s">
        <v>1028</v>
      </c>
      <c r="AR48" s="12" t="s">
        <v>1784</v>
      </c>
      <c r="AT48" t="s">
        <v>1028</v>
      </c>
      <c r="AU48" t="s">
        <v>1028</v>
      </c>
      <c r="AV48" t="s">
        <v>1028</v>
      </c>
      <c r="AW48" t="s">
        <v>1028</v>
      </c>
      <c r="AX48" t="s">
        <v>1028</v>
      </c>
      <c r="AY48" t="s">
        <v>1028</v>
      </c>
      <c r="AZ48" t="s">
        <v>1028</v>
      </c>
      <c r="BA48" t="s">
        <v>1028</v>
      </c>
      <c r="BB48" t="s">
        <v>1028</v>
      </c>
      <c r="BC48" t="s">
        <v>1028</v>
      </c>
      <c r="BD48" t="s">
        <v>1028</v>
      </c>
      <c r="BE48" t="s">
        <v>1028</v>
      </c>
      <c r="BF48" t="s">
        <v>1029</v>
      </c>
      <c r="BG48" t="s">
        <v>1028</v>
      </c>
      <c r="BH48" t="s">
        <v>1028</v>
      </c>
      <c r="BI48" t="s">
        <v>1028</v>
      </c>
      <c r="BJ48" t="s">
        <v>1031</v>
      </c>
      <c r="BK48" t="s">
        <v>1028</v>
      </c>
      <c r="BL48" t="s">
        <v>1028</v>
      </c>
      <c r="BM48" t="s">
        <v>1028</v>
      </c>
      <c r="BN48" t="s">
        <v>1028</v>
      </c>
      <c r="BO48" t="s">
        <v>1028</v>
      </c>
      <c r="BP48" t="s">
        <v>1028</v>
      </c>
      <c r="BQ48" t="s">
        <v>1028</v>
      </c>
      <c r="BR48" t="s">
        <v>1028</v>
      </c>
      <c r="BS48" t="s">
        <v>1028</v>
      </c>
      <c r="BT48" t="s">
        <v>1028</v>
      </c>
      <c r="BU48" t="s">
        <v>1028</v>
      </c>
      <c r="BV48" t="s">
        <v>1028</v>
      </c>
      <c r="BW48" t="s">
        <v>1028</v>
      </c>
      <c r="BX48" t="s">
        <v>1028</v>
      </c>
      <c r="BY48" t="s">
        <v>1028</v>
      </c>
      <c r="BZ48" t="s">
        <v>1028</v>
      </c>
      <c r="CA48" t="s">
        <v>1028</v>
      </c>
      <c r="CB48" t="s">
        <v>1028</v>
      </c>
      <c r="CC48" t="s">
        <v>1028</v>
      </c>
      <c r="CD48" t="s">
        <v>1029</v>
      </c>
      <c r="CE48" t="s">
        <v>1028</v>
      </c>
      <c r="CF48" t="s">
        <v>1028</v>
      </c>
      <c r="CG48" t="s">
        <v>1028</v>
      </c>
      <c r="CH48" t="s">
        <v>1029</v>
      </c>
      <c r="CI48" t="s">
        <v>1031</v>
      </c>
      <c r="CJ48" t="s">
        <v>1028</v>
      </c>
      <c r="CK48" t="s">
        <v>1028</v>
      </c>
      <c r="CL48" t="s">
        <v>1029</v>
      </c>
      <c r="CM48" t="s">
        <v>1028</v>
      </c>
      <c r="CN48" t="s">
        <v>1028</v>
      </c>
      <c r="CO48" t="s">
        <v>1029</v>
      </c>
      <c r="CP48" t="s">
        <v>1028</v>
      </c>
      <c r="CQ48" t="s">
        <v>1028</v>
      </c>
      <c r="CR48" t="s">
        <v>1028</v>
      </c>
      <c r="CS48" t="s">
        <v>1028</v>
      </c>
      <c r="CT48" t="s">
        <v>1028</v>
      </c>
      <c r="CU48" t="s">
        <v>1028</v>
      </c>
      <c r="CV48" t="s">
        <v>1028</v>
      </c>
      <c r="CW48" t="s">
        <v>1028</v>
      </c>
      <c r="CX48" t="s">
        <v>1028</v>
      </c>
      <c r="CY48" t="s">
        <v>1028</v>
      </c>
      <c r="CZ48" t="s">
        <v>1028</v>
      </c>
      <c r="DA48" t="s">
        <v>1028</v>
      </c>
      <c r="DB48" t="s">
        <v>1029</v>
      </c>
      <c r="DC48" t="s">
        <v>1028</v>
      </c>
      <c r="DE48">
        <f t="shared" si="0"/>
        <v>54</v>
      </c>
      <c r="DF48">
        <f t="shared" si="1"/>
        <v>6</v>
      </c>
      <c r="DG48">
        <f t="shared" si="6"/>
        <v>2</v>
      </c>
      <c r="DH48">
        <f t="shared" si="2"/>
        <v>0</v>
      </c>
      <c r="DI48">
        <f t="shared" si="3"/>
        <v>0</v>
      </c>
      <c r="DK48">
        <f t="shared" si="4"/>
        <v>28</v>
      </c>
      <c r="DL48">
        <f t="shared" si="5"/>
        <v>2</v>
      </c>
      <c r="DM48">
        <f t="shared" si="7"/>
        <v>1</v>
      </c>
      <c r="DN48">
        <f t="shared" si="8"/>
        <v>0</v>
      </c>
      <c r="DO48">
        <f t="shared" si="9"/>
        <v>0</v>
      </c>
    </row>
    <row r="49" spans="1:119" ht="17" x14ac:dyDescent="0.2">
      <c r="A49" s="1" t="s">
        <v>74</v>
      </c>
      <c r="B49" s="3" t="s">
        <v>959</v>
      </c>
      <c r="C49" s="10" t="s">
        <v>21</v>
      </c>
      <c r="D49" s="4"/>
      <c r="E49" s="4"/>
      <c r="F49" s="5" t="s">
        <v>950</v>
      </c>
      <c r="G49" s="5" t="s">
        <v>9</v>
      </c>
      <c r="H49" s="5" t="s">
        <v>13</v>
      </c>
      <c r="I49" s="20"/>
      <c r="J49" s="45" t="s">
        <v>1026</v>
      </c>
      <c r="K49" s="7"/>
      <c r="L49" t="s">
        <v>1029</v>
      </c>
      <c r="M49" t="s">
        <v>1028</v>
      </c>
      <c r="N49" t="s">
        <v>1028</v>
      </c>
      <c r="O49" t="s">
        <v>1028</v>
      </c>
      <c r="P49" t="s">
        <v>1029</v>
      </c>
      <c r="Q49" t="s">
        <v>1028</v>
      </c>
      <c r="R49" t="s">
        <v>1028</v>
      </c>
      <c r="S49" t="s">
        <v>1028</v>
      </c>
      <c r="T49" t="s">
        <v>1028</v>
      </c>
      <c r="U49" t="s">
        <v>1028</v>
      </c>
      <c r="V49" t="s">
        <v>1028</v>
      </c>
      <c r="W49" t="s">
        <v>1028</v>
      </c>
      <c r="X49" t="s">
        <v>1028</v>
      </c>
      <c r="Y49" t="s">
        <v>1028</v>
      </c>
      <c r="Z49" t="s">
        <v>1028</v>
      </c>
      <c r="AA49" t="s">
        <v>1028</v>
      </c>
      <c r="AB49" t="s">
        <v>1028</v>
      </c>
      <c r="AC49" t="s">
        <v>1028</v>
      </c>
      <c r="AD49" t="s">
        <v>1028</v>
      </c>
      <c r="AE49" t="s">
        <v>1028</v>
      </c>
      <c r="AF49" t="s">
        <v>1028</v>
      </c>
      <c r="AG49" t="s">
        <v>1028</v>
      </c>
      <c r="AH49" t="s">
        <v>1028</v>
      </c>
      <c r="AI49" t="s">
        <v>1028</v>
      </c>
      <c r="AJ49" t="s">
        <v>1028</v>
      </c>
      <c r="AK49" t="s">
        <v>1028</v>
      </c>
      <c r="AL49" t="s">
        <v>1028</v>
      </c>
      <c r="AM49" t="s">
        <v>1028</v>
      </c>
      <c r="AN49" t="s">
        <v>1028</v>
      </c>
      <c r="AO49" t="s">
        <v>1028</v>
      </c>
      <c r="AP49" t="s">
        <v>1028</v>
      </c>
      <c r="AR49" s="12" t="s">
        <v>1051</v>
      </c>
      <c r="AT49" s="42" t="s">
        <v>1028</v>
      </c>
      <c r="AU49" s="42" t="s">
        <v>1028</v>
      </c>
      <c r="AV49" s="42" t="s">
        <v>1028</v>
      </c>
      <c r="AW49" s="42" t="s">
        <v>1028</v>
      </c>
      <c r="AX49" s="42" t="s">
        <v>1028</v>
      </c>
      <c r="AY49" s="42" t="s">
        <v>1028</v>
      </c>
      <c r="AZ49" s="42" t="s">
        <v>1028</v>
      </c>
      <c r="BA49" s="42" t="s">
        <v>1028</v>
      </c>
      <c r="BB49" s="42" t="s">
        <v>1028</v>
      </c>
      <c r="BC49" s="42" t="s">
        <v>1028</v>
      </c>
      <c r="BD49" s="42" t="s">
        <v>1028</v>
      </c>
      <c r="BE49" s="42" t="s">
        <v>1028</v>
      </c>
      <c r="BF49" s="42" t="s">
        <v>1028</v>
      </c>
      <c r="BG49" s="42" t="s">
        <v>1028</v>
      </c>
      <c r="BH49" s="42" t="s">
        <v>1028</v>
      </c>
      <c r="BI49" s="42" t="s">
        <v>1028</v>
      </c>
      <c r="BJ49" s="42" t="s">
        <v>1031</v>
      </c>
      <c r="BK49" s="42" t="s">
        <v>1028</v>
      </c>
      <c r="BL49" s="42" t="s">
        <v>1028</v>
      </c>
      <c r="BM49" s="42" t="s">
        <v>1028</v>
      </c>
      <c r="BN49" s="42" t="s">
        <v>1028</v>
      </c>
      <c r="BO49" s="42" t="s">
        <v>1028</v>
      </c>
      <c r="BP49" s="42" t="s">
        <v>1028</v>
      </c>
      <c r="BQ49" s="42" t="s">
        <v>1028</v>
      </c>
      <c r="BR49" s="42" t="s">
        <v>1028</v>
      </c>
      <c r="BS49" s="42" t="s">
        <v>1028</v>
      </c>
      <c r="BT49" s="42" t="s">
        <v>1028</v>
      </c>
      <c r="BU49" s="42" t="s">
        <v>1028</v>
      </c>
      <c r="BV49" s="42" t="s">
        <v>1028</v>
      </c>
      <c r="BW49" s="42" t="s">
        <v>1028</v>
      </c>
      <c r="BX49" s="42" t="s">
        <v>1028</v>
      </c>
      <c r="BY49" s="42" t="s">
        <v>1028</v>
      </c>
      <c r="BZ49" s="42" t="s">
        <v>1028</v>
      </c>
      <c r="CA49" s="42" t="s">
        <v>1028</v>
      </c>
      <c r="CB49" s="42" t="s">
        <v>1028</v>
      </c>
      <c r="CC49" s="42" t="s">
        <v>1028</v>
      </c>
      <c r="CD49" s="42" t="s">
        <v>1028</v>
      </c>
      <c r="CE49" s="42" t="s">
        <v>1028</v>
      </c>
      <c r="CF49" s="42" t="s">
        <v>1028</v>
      </c>
      <c r="CG49" s="42" t="s">
        <v>1028</v>
      </c>
      <c r="CH49" s="42" t="s">
        <v>1028</v>
      </c>
      <c r="CI49" s="42" t="s">
        <v>1031</v>
      </c>
      <c r="CJ49" s="42" t="s">
        <v>1028</v>
      </c>
      <c r="CK49" s="42" t="s">
        <v>1028</v>
      </c>
      <c r="CL49" s="42" t="s">
        <v>1028</v>
      </c>
      <c r="CM49" s="42" t="s">
        <v>1028</v>
      </c>
      <c r="CN49" s="42" t="s">
        <v>1028</v>
      </c>
      <c r="CO49" s="42" t="s">
        <v>1028</v>
      </c>
      <c r="CP49" s="42" t="s">
        <v>1028</v>
      </c>
      <c r="CQ49" s="42" t="s">
        <v>1028</v>
      </c>
      <c r="CR49" s="42" t="s">
        <v>1028</v>
      </c>
      <c r="CS49" s="42" t="s">
        <v>1028</v>
      </c>
      <c r="CT49" s="42" t="s">
        <v>1028</v>
      </c>
      <c r="CU49" s="42" t="s">
        <v>1028</v>
      </c>
      <c r="CV49" s="42" t="s">
        <v>1028</v>
      </c>
      <c r="CW49" s="42" t="s">
        <v>1028</v>
      </c>
      <c r="CX49" s="42" t="s">
        <v>1028</v>
      </c>
      <c r="CY49" s="42" t="s">
        <v>1028</v>
      </c>
      <c r="CZ49" s="42" t="s">
        <v>1028</v>
      </c>
      <c r="DA49" s="42" t="s">
        <v>1028</v>
      </c>
      <c r="DB49" s="42" t="s">
        <v>1028</v>
      </c>
      <c r="DC49" s="42" t="s">
        <v>1028</v>
      </c>
      <c r="DE49">
        <f t="shared" si="0"/>
        <v>60</v>
      </c>
      <c r="DF49">
        <f t="shared" si="1"/>
        <v>0</v>
      </c>
      <c r="DG49">
        <f t="shared" si="6"/>
        <v>2</v>
      </c>
      <c r="DH49">
        <f t="shared" si="2"/>
        <v>0</v>
      </c>
      <c r="DI49">
        <f t="shared" si="3"/>
        <v>0</v>
      </c>
      <c r="DK49">
        <f t="shared" si="4"/>
        <v>29</v>
      </c>
      <c r="DL49">
        <f t="shared" si="5"/>
        <v>2</v>
      </c>
      <c r="DM49">
        <f t="shared" si="7"/>
        <v>0</v>
      </c>
      <c r="DN49">
        <f t="shared" si="8"/>
        <v>0</v>
      </c>
      <c r="DO49">
        <f t="shared" si="9"/>
        <v>0</v>
      </c>
    </row>
    <row r="50" spans="1:119" ht="34" x14ac:dyDescent="0.2">
      <c r="A50" s="1" t="s">
        <v>75</v>
      </c>
      <c r="B50" s="3" t="s">
        <v>1132</v>
      </c>
      <c r="C50" s="10" t="s">
        <v>21</v>
      </c>
      <c r="D50" s="39" t="s">
        <v>1921</v>
      </c>
      <c r="E50" s="4" t="s">
        <v>21</v>
      </c>
      <c r="F50" s="5" t="s">
        <v>26</v>
      </c>
      <c r="G50" s="5" t="s">
        <v>9</v>
      </c>
      <c r="H50" s="5" t="s">
        <v>13</v>
      </c>
      <c r="I50" s="2"/>
      <c r="J50" s="45"/>
      <c r="AR50" s="12"/>
      <c r="DE50">
        <f t="shared" si="0"/>
        <v>0</v>
      </c>
      <c r="DF50">
        <f t="shared" si="1"/>
        <v>0</v>
      </c>
      <c r="DG50">
        <f t="shared" si="6"/>
        <v>0</v>
      </c>
      <c r="DH50">
        <f t="shared" si="2"/>
        <v>0</v>
      </c>
      <c r="DI50">
        <f t="shared" si="3"/>
        <v>0</v>
      </c>
      <c r="DK50">
        <f t="shared" si="4"/>
        <v>0</v>
      </c>
      <c r="DL50">
        <f t="shared" si="5"/>
        <v>0</v>
      </c>
      <c r="DM50">
        <f t="shared" si="7"/>
        <v>0</v>
      </c>
      <c r="DN50">
        <f t="shared" si="8"/>
        <v>0</v>
      </c>
      <c r="DO50">
        <f t="shared" si="9"/>
        <v>0</v>
      </c>
    </row>
    <row r="51" spans="1:119" ht="34" x14ac:dyDescent="0.2">
      <c r="A51" s="1" t="s">
        <v>76</v>
      </c>
      <c r="B51" s="3" t="s">
        <v>1133</v>
      </c>
      <c r="C51" s="10" t="s">
        <v>21</v>
      </c>
      <c r="D51" s="39" t="s">
        <v>1921</v>
      </c>
      <c r="E51" s="4" t="s">
        <v>21</v>
      </c>
      <c r="F51" s="5" t="s">
        <v>26</v>
      </c>
      <c r="G51" s="5" t="s">
        <v>9</v>
      </c>
      <c r="H51" s="5" t="s">
        <v>26</v>
      </c>
      <c r="J51" s="45"/>
      <c r="AR51" s="12"/>
      <c r="DE51">
        <f t="shared" si="0"/>
        <v>0</v>
      </c>
      <c r="DF51">
        <f t="shared" si="1"/>
        <v>0</v>
      </c>
      <c r="DG51">
        <f t="shared" si="6"/>
        <v>0</v>
      </c>
      <c r="DH51">
        <f t="shared" si="2"/>
        <v>0</v>
      </c>
      <c r="DI51">
        <f t="shared" si="3"/>
        <v>0</v>
      </c>
      <c r="DK51">
        <f t="shared" si="4"/>
        <v>0</v>
      </c>
      <c r="DL51">
        <f t="shared" si="5"/>
        <v>0</v>
      </c>
      <c r="DM51">
        <f t="shared" si="7"/>
        <v>0</v>
      </c>
      <c r="DN51">
        <f t="shared" si="8"/>
        <v>0</v>
      </c>
      <c r="DO51">
        <f t="shared" si="9"/>
        <v>0</v>
      </c>
    </row>
    <row r="52" spans="1:119" ht="34" x14ac:dyDescent="0.2">
      <c r="A52" s="1" t="s">
        <v>77</v>
      </c>
      <c r="B52" s="3" t="s">
        <v>1134</v>
      </c>
      <c r="C52" s="10" t="s">
        <v>21</v>
      </c>
      <c r="D52" s="39" t="s">
        <v>1099</v>
      </c>
      <c r="E52" s="4" t="s">
        <v>21</v>
      </c>
      <c r="F52" s="5" t="s">
        <v>26</v>
      </c>
      <c r="G52" s="5" t="s">
        <v>9</v>
      </c>
      <c r="H52" s="5" t="s">
        <v>13</v>
      </c>
      <c r="I52" s="20"/>
      <c r="J52" s="45"/>
      <c r="AR52" s="39" t="s">
        <v>1930</v>
      </c>
      <c r="AT52" s="42" t="s">
        <v>1029</v>
      </c>
      <c r="AU52" s="42" t="s">
        <v>1029</v>
      </c>
      <c r="AV52" s="42" t="s">
        <v>1029</v>
      </c>
      <c r="AW52" s="42" t="s">
        <v>1028</v>
      </c>
      <c r="AX52" s="42" t="s">
        <v>1029</v>
      </c>
      <c r="AY52" s="42" t="s">
        <v>1029</v>
      </c>
      <c r="AZ52" s="42" t="s">
        <v>1029</v>
      </c>
      <c r="BA52" s="42" t="s">
        <v>1029</v>
      </c>
      <c r="BB52" s="42" t="s">
        <v>1031</v>
      </c>
      <c r="BC52" s="42" t="s">
        <v>1028</v>
      </c>
      <c r="BD52" s="42" t="s">
        <v>1029</v>
      </c>
      <c r="BE52" s="42" t="s">
        <v>1028</v>
      </c>
      <c r="BF52" s="42" t="s">
        <v>1028</v>
      </c>
      <c r="BG52" s="42" t="s">
        <v>1029</v>
      </c>
      <c r="BH52" s="42" t="s">
        <v>1028</v>
      </c>
      <c r="BI52" s="42" t="s">
        <v>1028</v>
      </c>
      <c r="BJ52" s="42" t="s">
        <v>1028</v>
      </c>
      <c r="BK52" s="42" t="s">
        <v>1028</v>
      </c>
      <c r="BL52" s="42" t="s">
        <v>1031</v>
      </c>
      <c r="BM52" s="42" t="s">
        <v>1029</v>
      </c>
      <c r="BN52" s="42" t="s">
        <v>1029</v>
      </c>
      <c r="BO52" s="42" t="s">
        <v>1031</v>
      </c>
      <c r="BP52" s="42" t="s">
        <v>1028</v>
      </c>
      <c r="BQ52" s="42" t="s">
        <v>1029</v>
      </c>
      <c r="BR52" s="42" t="s">
        <v>1029</v>
      </c>
      <c r="BS52" s="42" t="s">
        <v>1029</v>
      </c>
      <c r="BT52" s="42" t="s">
        <v>1029</v>
      </c>
      <c r="BU52" s="42" t="s">
        <v>1029</v>
      </c>
      <c r="BV52" s="42" t="s">
        <v>1029</v>
      </c>
      <c r="BW52" s="42" t="s">
        <v>1028</v>
      </c>
      <c r="BX52" s="42" t="s">
        <v>1028</v>
      </c>
      <c r="BY52" s="42" t="s">
        <v>1028</v>
      </c>
      <c r="BZ52" s="42" t="s">
        <v>1029</v>
      </c>
      <c r="CA52" s="42" t="s">
        <v>1029</v>
      </c>
      <c r="CB52" s="42" t="s">
        <v>1029</v>
      </c>
      <c r="CC52" s="42" t="s">
        <v>1029</v>
      </c>
      <c r="CD52" s="42" t="s">
        <v>1028</v>
      </c>
      <c r="CE52" s="42" t="s">
        <v>1029</v>
      </c>
      <c r="CF52" s="42" t="s">
        <v>1029</v>
      </c>
      <c r="CG52" s="42" t="s">
        <v>1029</v>
      </c>
      <c r="CH52" s="42" t="s">
        <v>1028</v>
      </c>
      <c r="CI52" s="42" t="s">
        <v>1031</v>
      </c>
      <c r="CJ52" s="42" t="s">
        <v>1029</v>
      </c>
      <c r="CK52" s="42" t="s">
        <v>1029</v>
      </c>
      <c r="CL52" s="42" t="s">
        <v>1028</v>
      </c>
      <c r="CM52" s="42" t="s">
        <v>1029</v>
      </c>
      <c r="CN52" s="42" t="s">
        <v>1029</v>
      </c>
      <c r="CO52" s="42" t="s">
        <v>1028</v>
      </c>
      <c r="CP52" s="42" t="s">
        <v>1029</v>
      </c>
      <c r="CQ52" s="42" t="s">
        <v>1029</v>
      </c>
      <c r="CR52" s="42" t="s">
        <v>1029</v>
      </c>
      <c r="CS52" s="42" t="s">
        <v>1028</v>
      </c>
      <c r="CT52" s="42" t="s">
        <v>1028</v>
      </c>
      <c r="CU52" s="42" t="s">
        <v>1029</v>
      </c>
      <c r="CV52" s="42" t="s">
        <v>1028</v>
      </c>
      <c r="CW52" s="42" t="s">
        <v>1031</v>
      </c>
      <c r="CX52" s="42" t="s">
        <v>1029</v>
      </c>
      <c r="CY52" s="42" t="s">
        <v>1028</v>
      </c>
      <c r="CZ52" s="42" t="s">
        <v>1029</v>
      </c>
      <c r="DA52" s="42" t="s">
        <v>1028</v>
      </c>
      <c r="DB52" s="42" t="s">
        <v>1029</v>
      </c>
      <c r="DC52" s="42" t="s">
        <v>1029</v>
      </c>
      <c r="DE52">
        <f t="shared" si="0"/>
        <v>21</v>
      </c>
      <c r="DF52">
        <f t="shared" si="1"/>
        <v>36</v>
      </c>
      <c r="DG52">
        <f t="shared" si="6"/>
        <v>5</v>
      </c>
      <c r="DH52">
        <f t="shared" si="2"/>
        <v>0</v>
      </c>
      <c r="DI52">
        <f t="shared" si="3"/>
        <v>0</v>
      </c>
      <c r="DK52">
        <f t="shared" si="4"/>
        <v>0</v>
      </c>
      <c r="DL52">
        <f t="shared" si="5"/>
        <v>0</v>
      </c>
      <c r="DM52">
        <f t="shared" si="7"/>
        <v>0</v>
      </c>
      <c r="DN52">
        <f t="shared" si="8"/>
        <v>0</v>
      </c>
      <c r="DO52">
        <f t="shared" si="9"/>
        <v>0</v>
      </c>
    </row>
    <row r="53" spans="1:119" ht="34" x14ac:dyDescent="0.2">
      <c r="A53" s="1" t="s">
        <v>78</v>
      </c>
      <c r="B53" s="3" t="s">
        <v>1135</v>
      </c>
      <c r="C53" s="10" t="s">
        <v>21</v>
      </c>
      <c r="D53" s="39" t="s">
        <v>1099</v>
      </c>
      <c r="E53" s="4" t="s">
        <v>21</v>
      </c>
      <c r="F53" s="5" t="s">
        <v>26</v>
      </c>
      <c r="G53" s="5" t="s">
        <v>9</v>
      </c>
      <c r="H53" s="5" t="s">
        <v>26</v>
      </c>
      <c r="I53" s="20"/>
      <c r="J53" s="45"/>
      <c r="K53" s="2"/>
      <c r="AR53" s="39" t="s">
        <v>1929</v>
      </c>
      <c r="AS53" s="41"/>
      <c r="AT53" s="42" t="s">
        <v>1029</v>
      </c>
      <c r="AU53" s="42" t="s">
        <v>1029</v>
      </c>
      <c r="AV53" s="42" t="s">
        <v>1029</v>
      </c>
      <c r="AW53" s="42" t="s">
        <v>1031</v>
      </c>
      <c r="AX53" s="42" t="s">
        <v>1029</v>
      </c>
      <c r="AY53" s="42" t="s">
        <v>1029</v>
      </c>
      <c r="AZ53" s="42" t="s">
        <v>1029</v>
      </c>
      <c r="BA53" s="42" t="s">
        <v>1029</v>
      </c>
      <c r="BB53" s="42" t="s">
        <v>1028</v>
      </c>
      <c r="BC53" s="42" t="s">
        <v>1028</v>
      </c>
      <c r="BD53" s="42" t="s">
        <v>1028</v>
      </c>
      <c r="BE53" s="42" t="s">
        <v>1029</v>
      </c>
      <c r="BF53" s="42" t="s">
        <v>1028</v>
      </c>
      <c r="BG53" s="42" t="s">
        <v>1029</v>
      </c>
      <c r="BH53" s="42" t="s">
        <v>1029</v>
      </c>
      <c r="BI53" s="42" t="s">
        <v>1028</v>
      </c>
      <c r="BJ53" s="42" t="s">
        <v>1029</v>
      </c>
      <c r="BK53" s="42" t="s">
        <v>1028</v>
      </c>
      <c r="BL53" s="42" t="s">
        <v>1028</v>
      </c>
      <c r="BM53" s="42" t="s">
        <v>1029</v>
      </c>
      <c r="BN53" s="42" t="s">
        <v>1029</v>
      </c>
      <c r="BO53" s="42" t="s">
        <v>1029</v>
      </c>
      <c r="BP53" s="42" t="s">
        <v>1028</v>
      </c>
      <c r="BQ53" s="42" t="s">
        <v>1029</v>
      </c>
      <c r="BR53" s="42" t="s">
        <v>1029</v>
      </c>
      <c r="BS53" s="42" t="s">
        <v>1029</v>
      </c>
      <c r="BT53" s="42" t="s">
        <v>1029</v>
      </c>
      <c r="BU53" s="42" t="s">
        <v>1028</v>
      </c>
      <c r="BV53" s="42" t="s">
        <v>1029</v>
      </c>
      <c r="BW53" s="42" t="s">
        <v>1028</v>
      </c>
      <c r="BX53" s="42" t="s">
        <v>1028</v>
      </c>
      <c r="BY53" s="42" t="s">
        <v>1028</v>
      </c>
      <c r="BZ53" s="42" t="s">
        <v>1029</v>
      </c>
      <c r="CA53" s="42" t="s">
        <v>1029</v>
      </c>
      <c r="CB53" s="42" t="s">
        <v>1029</v>
      </c>
      <c r="CC53" s="42" t="s">
        <v>1029</v>
      </c>
      <c r="CD53" s="42" t="s">
        <v>1029</v>
      </c>
      <c r="CE53" s="42" t="s">
        <v>1029</v>
      </c>
      <c r="CF53" s="42" t="s">
        <v>1029</v>
      </c>
      <c r="CG53" s="42" t="s">
        <v>1028</v>
      </c>
      <c r="CH53" s="42" t="s">
        <v>1029</v>
      </c>
      <c r="CI53" s="42" t="s">
        <v>1031</v>
      </c>
      <c r="CJ53" s="42" t="s">
        <v>1029</v>
      </c>
      <c r="CK53" s="42" t="s">
        <v>1029</v>
      </c>
      <c r="CL53" s="42" t="s">
        <v>1028</v>
      </c>
      <c r="CM53" s="42" t="s">
        <v>1029</v>
      </c>
      <c r="CN53" s="42" t="s">
        <v>1031</v>
      </c>
      <c r="CO53" s="42" t="s">
        <v>1028</v>
      </c>
      <c r="CP53" s="42" t="s">
        <v>1029</v>
      </c>
      <c r="CQ53" s="42" t="s">
        <v>1029</v>
      </c>
      <c r="CR53" s="42" t="s">
        <v>1029</v>
      </c>
      <c r="CS53" s="42" t="s">
        <v>1028</v>
      </c>
      <c r="CT53" s="42" t="s">
        <v>1028</v>
      </c>
      <c r="CU53" s="42" t="s">
        <v>1028</v>
      </c>
      <c r="CV53" s="42" t="s">
        <v>1028</v>
      </c>
      <c r="CW53" s="42" t="s">
        <v>1029</v>
      </c>
      <c r="CX53" s="42" t="s">
        <v>1029</v>
      </c>
      <c r="CY53" s="42" t="s">
        <v>1028</v>
      </c>
      <c r="CZ53" s="42" t="s">
        <v>1029</v>
      </c>
      <c r="DA53" s="42" t="s">
        <v>1028</v>
      </c>
      <c r="DB53" s="42" t="s">
        <v>1029</v>
      </c>
      <c r="DC53" s="42" t="s">
        <v>1029</v>
      </c>
      <c r="DE53">
        <f t="shared" si="0"/>
        <v>21</v>
      </c>
      <c r="DF53">
        <f t="shared" si="1"/>
        <v>38</v>
      </c>
      <c r="DG53">
        <f t="shared" si="6"/>
        <v>3</v>
      </c>
      <c r="DH53">
        <f t="shared" si="2"/>
        <v>0</v>
      </c>
      <c r="DI53">
        <f t="shared" si="3"/>
        <v>0</v>
      </c>
      <c r="DK53">
        <f t="shared" si="4"/>
        <v>0</v>
      </c>
      <c r="DL53">
        <f t="shared" si="5"/>
        <v>0</v>
      </c>
      <c r="DM53">
        <f t="shared" si="7"/>
        <v>0</v>
      </c>
      <c r="DN53">
        <f t="shared" si="8"/>
        <v>0</v>
      </c>
      <c r="DO53">
        <f t="shared" si="9"/>
        <v>0</v>
      </c>
    </row>
    <row r="54" spans="1:119" ht="34" x14ac:dyDescent="0.2">
      <c r="A54" s="1" t="s">
        <v>81</v>
      </c>
      <c r="B54" s="3" t="s">
        <v>1136</v>
      </c>
      <c r="C54" s="10" t="s">
        <v>21</v>
      </c>
      <c r="D54" s="39" t="s">
        <v>1920</v>
      </c>
      <c r="E54" s="4" t="s">
        <v>21</v>
      </c>
      <c r="F54" s="5" t="s">
        <v>26</v>
      </c>
      <c r="G54" s="5" t="s">
        <v>9</v>
      </c>
      <c r="H54" s="5" t="s">
        <v>111</v>
      </c>
      <c r="I54" s="2"/>
      <c r="J54" s="45"/>
      <c r="K54" s="7"/>
      <c r="AR54" s="12"/>
      <c r="DE54">
        <f t="shared" si="0"/>
        <v>0</v>
      </c>
      <c r="DF54">
        <f t="shared" si="1"/>
        <v>0</v>
      </c>
      <c r="DG54">
        <f t="shared" si="6"/>
        <v>0</v>
      </c>
      <c r="DH54">
        <f t="shared" si="2"/>
        <v>0</v>
      </c>
      <c r="DI54">
        <f t="shared" si="3"/>
        <v>0</v>
      </c>
      <c r="DK54">
        <f t="shared" si="4"/>
        <v>0</v>
      </c>
      <c r="DL54">
        <f t="shared" si="5"/>
        <v>0</v>
      </c>
      <c r="DM54">
        <f t="shared" si="7"/>
        <v>0</v>
      </c>
      <c r="DN54">
        <f t="shared" si="8"/>
        <v>0</v>
      </c>
      <c r="DO54">
        <f t="shared" si="9"/>
        <v>0</v>
      </c>
    </row>
    <row r="55" spans="1:119" ht="34" x14ac:dyDescent="0.2">
      <c r="A55" s="1" t="s">
        <v>83</v>
      </c>
      <c r="B55" s="3" t="s">
        <v>1137</v>
      </c>
      <c r="C55" s="10" t="s">
        <v>21</v>
      </c>
      <c r="D55" s="39" t="s">
        <v>1920</v>
      </c>
      <c r="E55" s="4" t="s">
        <v>21</v>
      </c>
      <c r="F55" s="5" t="s">
        <v>26</v>
      </c>
      <c r="G55" s="5" t="s">
        <v>9</v>
      </c>
      <c r="H55" s="5" t="s">
        <v>23</v>
      </c>
      <c r="I55" s="20"/>
      <c r="J55" s="45"/>
      <c r="AR55" s="12"/>
      <c r="DE55">
        <f t="shared" si="0"/>
        <v>0</v>
      </c>
      <c r="DF55">
        <f t="shared" si="1"/>
        <v>0</v>
      </c>
      <c r="DG55">
        <f t="shared" si="6"/>
        <v>0</v>
      </c>
      <c r="DH55">
        <f t="shared" si="2"/>
        <v>0</v>
      </c>
      <c r="DI55">
        <f t="shared" si="3"/>
        <v>0</v>
      </c>
      <c r="DK55">
        <f t="shared" si="4"/>
        <v>0</v>
      </c>
      <c r="DL55">
        <f t="shared" si="5"/>
        <v>0</v>
      </c>
      <c r="DM55">
        <f t="shared" si="7"/>
        <v>0</v>
      </c>
      <c r="DN55">
        <f t="shared" si="8"/>
        <v>0</v>
      </c>
      <c r="DO55">
        <f t="shared" si="9"/>
        <v>0</v>
      </c>
    </row>
    <row r="56" spans="1:119" ht="34" x14ac:dyDescent="0.2">
      <c r="A56" s="1" t="s">
        <v>84</v>
      </c>
      <c r="B56" s="3" t="s">
        <v>1138</v>
      </c>
      <c r="C56" s="10" t="s">
        <v>21</v>
      </c>
      <c r="D56" s="56" t="s">
        <v>1955</v>
      </c>
      <c r="E56" s="4"/>
      <c r="F56" s="5" t="s">
        <v>26</v>
      </c>
      <c r="G56" s="5" t="s">
        <v>9</v>
      </c>
      <c r="H56" s="5" t="s">
        <v>26</v>
      </c>
      <c r="I56" s="27"/>
      <c r="J56" s="45" t="s">
        <v>1022</v>
      </c>
      <c r="L56" t="s">
        <v>1028</v>
      </c>
      <c r="M56" t="s">
        <v>1028</v>
      </c>
      <c r="N56" t="s">
        <v>1028</v>
      </c>
      <c r="O56" t="s">
        <v>1028</v>
      </c>
      <c r="P56" t="s">
        <v>1028</v>
      </c>
      <c r="Q56" t="s">
        <v>1028</v>
      </c>
      <c r="R56" t="s">
        <v>1028</v>
      </c>
      <c r="S56" t="s">
        <v>1028</v>
      </c>
      <c r="T56" t="s">
        <v>1028</v>
      </c>
      <c r="U56" t="s">
        <v>1028</v>
      </c>
      <c r="V56" t="s">
        <v>1028</v>
      </c>
      <c r="W56" t="s">
        <v>1028</v>
      </c>
      <c r="X56" t="s">
        <v>1028</v>
      </c>
      <c r="Y56" t="s">
        <v>1028</v>
      </c>
      <c r="Z56" t="s">
        <v>1028</v>
      </c>
      <c r="AA56" t="s">
        <v>1028</v>
      </c>
      <c r="AB56" t="s">
        <v>1028</v>
      </c>
      <c r="AC56" t="s">
        <v>1028</v>
      </c>
      <c r="AD56" t="s">
        <v>1028</v>
      </c>
      <c r="AE56" t="s">
        <v>1028</v>
      </c>
      <c r="AF56" t="s">
        <v>1028</v>
      </c>
      <c r="AG56" t="s">
        <v>1028</v>
      </c>
      <c r="AH56" s="42" t="s">
        <v>1028</v>
      </c>
      <c r="AI56" t="s">
        <v>1028</v>
      </c>
      <c r="AJ56" t="s">
        <v>1028</v>
      </c>
      <c r="AK56" t="s">
        <v>1028</v>
      </c>
      <c r="AL56" t="s">
        <v>1028</v>
      </c>
      <c r="AM56" t="s">
        <v>1028</v>
      </c>
      <c r="AN56" t="s">
        <v>1028</v>
      </c>
      <c r="AO56" t="s">
        <v>1028</v>
      </c>
      <c r="AP56" t="s">
        <v>1028</v>
      </c>
      <c r="AR56" s="12" t="s">
        <v>1880</v>
      </c>
      <c r="AT56" t="s">
        <v>1031</v>
      </c>
      <c r="AU56" t="s">
        <v>1028</v>
      </c>
      <c r="AV56" t="s">
        <v>1028</v>
      </c>
      <c r="AW56" t="s">
        <v>1031</v>
      </c>
      <c r="AX56" t="s">
        <v>1028</v>
      </c>
      <c r="AY56" t="s">
        <v>1028</v>
      </c>
      <c r="AZ56" t="s">
        <v>1028</v>
      </c>
      <c r="BA56" t="s">
        <v>1028</v>
      </c>
      <c r="BB56" t="s">
        <v>1028</v>
      </c>
      <c r="BC56" t="s">
        <v>1028</v>
      </c>
      <c r="BD56" t="s">
        <v>1028</v>
      </c>
      <c r="BE56" t="s">
        <v>1028</v>
      </c>
      <c r="BF56" t="s">
        <v>1028</v>
      </c>
      <c r="BG56" t="s">
        <v>1028</v>
      </c>
      <c r="BH56" t="s">
        <v>1028</v>
      </c>
      <c r="BI56" t="s">
        <v>1028</v>
      </c>
      <c r="BJ56" t="s">
        <v>1028</v>
      </c>
      <c r="BK56" t="s">
        <v>1028</v>
      </c>
      <c r="BL56" t="s">
        <v>1028</v>
      </c>
      <c r="BM56" t="s">
        <v>1028</v>
      </c>
      <c r="BN56" t="s">
        <v>1028</v>
      </c>
      <c r="BO56" t="s">
        <v>1028</v>
      </c>
      <c r="BP56" t="s">
        <v>1028</v>
      </c>
      <c r="BQ56" t="s">
        <v>1028</v>
      </c>
      <c r="BR56" t="s">
        <v>1028</v>
      </c>
      <c r="BS56" t="s">
        <v>1028</v>
      </c>
      <c r="BT56" t="s">
        <v>1028</v>
      </c>
      <c r="BU56" t="s">
        <v>1028</v>
      </c>
      <c r="BV56" t="s">
        <v>1028</v>
      </c>
      <c r="BW56" t="s">
        <v>1028</v>
      </c>
      <c r="BX56" t="s">
        <v>1028</v>
      </c>
      <c r="BY56" t="s">
        <v>1028</v>
      </c>
      <c r="BZ56" t="s">
        <v>1028</v>
      </c>
      <c r="CA56" t="s">
        <v>1028</v>
      </c>
      <c r="CB56" t="s">
        <v>1028</v>
      </c>
      <c r="CC56" t="s">
        <v>1028</v>
      </c>
      <c r="CD56" t="s">
        <v>1028</v>
      </c>
      <c r="CE56" t="s">
        <v>1028</v>
      </c>
      <c r="CF56" t="s">
        <v>1028</v>
      </c>
      <c r="CG56" t="s">
        <v>1028</v>
      </c>
      <c r="CH56" t="s">
        <v>1028</v>
      </c>
      <c r="CI56" t="s">
        <v>1031</v>
      </c>
      <c r="CJ56" t="s">
        <v>1028</v>
      </c>
      <c r="CK56" t="s">
        <v>1028</v>
      </c>
      <c r="CL56" t="s">
        <v>1028</v>
      </c>
      <c r="CM56" t="s">
        <v>1028</v>
      </c>
      <c r="CN56" t="s">
        <v>1028</v>
      </c>
      <c r="CO56" t="s">
        <v>1028</v>
      </c>
      <c r="CP56" t="s">
        <v>1028</v>
      </c>
      <c r="CQ56" t="s">
        <v>1029</v>
      </c>
      <c r="CR56" t="s">
        <v>1028</v>
      </c>
      <c r="CS56" t="s">
        <v>1028</v>
      </c>
      <c r="CT56" t="s">
        <v>1028</v>
      </c>
      <c r="CU56" t="s">
        <v>1028</v>
      </c>
      <c r="CV56" t="s">
        <v>1028</v>
      </c>
      <c r="CW56" t="s">
        <v>1028</v>
      </c>
      <c r="CX56" t="s">
        <v>1028</v>
      </c>
      <c r="CY56" t="s">
        <v>1028</v>
      </c>
      <c r="CZ56" t="s">
        <v>1028</v>
      </c>
      <c r="DA56" t="s">
        <v>1028</v>
      </c>
      <c r="DB56" t="s">
        <v>1028</v>
      </c>
      <c r="DC56" t="s">
        <v>1028</v>
      </c>
      <c r="DE56">
        <f t="shared" si="0"/>
        <v>58</v>
      </c>
      <c r="DF56">
        <f t="shared" si="1"/>
        <v>1</v>
      </c>
      <c r="DG56">
        <f t="shared" si="6"/>
        <v>3</v>
      </c>
      <c r="DH56">
        <f t="shared" si="2"/>
        <v>0</v>
      </c>
      <c r="DI56">
        <f t="shared" si="3"/>
        <v>0</v>
      </c>
      <c r="DK56">
        <f t="shared" si="4"/>
        <v>31</v>
      </c>
      <c r="DL56">
        <f t="shared" si="5"/>
        <v>0</v>
      </c>
      <c r="DM56">
        <f t="shared" si="7"/>
        <v>0</v>
      </c>
      <c r="DN56">
        <f t="shared" si="8"/>
        <v>0</v>
      </c>
      <c r="DO56">
        <f t="shared" si="9"/>
        <v>0</v>
      </c>
    </row>
    <row r="57" spans="1:119" ht="34" x14ac:dyDescent="0.2">
      <c r="A57" s="1" t="s">
        <v>86</v>
      </c>
      <c r="B57" s="3" t="s">
        <v>1139</v>
      </c>
      <c r="C57" s="10" t="s">
        <v>21</v>
      </c>
      <c r="D57" s="39" t="s">
        <v>939</v>
      </c>
      <c r="E57" s="4" t="s">
        <v>21</v>
      </c>
      <c r="F57" s="5" t="s">
        <v>26</v>
      </c>
      <c r="G57" s="5" t="s">
        <v>9</v>
      </c>
      <c r="H57" s="5" t="s">
        <v>26</v>
      </c>
      <c r="J57" s="45"/>
      <c r="AR57" s="12"/>
      <c r="DE57">
        <f t="shared" si="0"/>
        <v>0</v>
      </c>
      <c r="DF57">
        <f t="shared" si="1"/>
        <v>0</v>
      </c>
      <c r="DG57">
        <f t="shared" si="6"/>
        <v>0</v>
      </c>
      <c r="DH57">
        <f t="shared" si="2"/>
        <v>0</v>
      </c>
      <c r="DI57">
        <f t="shared" si="3"/>
        <v>0</v>
      </c>
      <c r="DK57">
        <f t="shared" si="4"/>
        <v>0</v>
      </c>
      <c r="DL57">
        <f t="shared" si="5"/>
        <v>0</v>
      </c>
      <c r="DM57">
        <f t="shared" si="7"/>
        <v>0</v>
      </c>
      <c r="DN57">
        <f t="shared" si="8"/>
        <v>0</v>
      </c>
      <c r="DO57">
        <f t="shared" si="9"/>
        <v>0</v>
      </c>
    </row>
    <row r="58" spans="1:119" ht="34" x14ac:dyDescent="0.2">
      <c r="A58" s="1" t="s">
        <v>87</v>
      </c>
      <c r="B58" s="3" t="s">
        <v>1140</v>
      </c>
      <c r="C58" s="10" t="s">
        <v>21</v>
      </c>
      <c r="D58" s="39" t="s">
        <v>939</v>
      </c>
      <c r="E58" s="4" t="s">
        <v>21</v>
      </c>
      <c r="F58" s="5" t="s">
        <v>1067</v>
      </c>
      <c r="G58" s="5" t="s">
        <v>12</v>
      </c>
      <c r="H58" s="5" t="s">
        <v>13</v>
      </c>
      <c r="J58" s="45"/>
      <c r="K58" s="7"/>
      <c r="AR58" s="12"/>
      <c r="DE58">
        <f t="shared" si="0"/>
        <v>0</v>
      </c>
      <c r="DF58">
        <f t="shared" si="1"/>
        <v>0</v>
      </c>
      <c r="DG58">
        <f t="shared" si="6"/>
        <v>0</v>
      </c>
      <c r="DH58">
        <f t="shared" si="2"/>
        <v>0</v>
      </c>
      <c r="DI58">
        <f t="shared" si="3"/>
        <v>0</v>
      </c>
      <c r="DK58">
        <f t="shared" si="4"/>
        <v>0</v>
      </c>
      <c r="DL58">
        <f t="shared" si="5"/>
        <v>0</v>
      </c>
      <c r="DM58">
        <f t="shared" si="7"/>
        <v>0</v>
      </c>
      <c r="DN58">
        <f t="shared" si="8"/>
        <v>0</v>
      </c>
      <c r="DO58">
        <f t="shared" si="9"/>
        <v>0</v>
      </c>
    </row>
    <row r="59" spans="1:119" ht="34" x14ac:dyDescent="0.2">
      <c r="A59" s="1" t="s">
        <v>88</v>
      </c>
      <c r="B59" s="3" t="s">
        <v>1141</v>
      </c>
      <c r="C59" s="10" t="s">
        <v>21</v>
      </c>
      <c r="D59" s="39" t="s">
        <v>939</v>
      </c>
      <c r="E59" s="4" t="s">
        <v>21</v>
      </c>
      <c r="F59" s="5" t="s">
        <v>857</v>
      </c>
      <c r="G59" s="5" t="s">
        <v>12</v>
      </c>
      <c r="H59" s="5" t="s">
        <v>38</v>
      </c>
      <c r="J59" s="45"/>
      <c r="AR59" s="12"/>
      <c r="DE59">
        <f t="shared" si="0"/>
        <v>0</v>
      </c>
      <c r="DF59">
        <f t="shared" si="1"/>
        <v>0</v>
      </c>
      <c r="DG59">
        <f t="shared" si="6"/>
        <v>0</v>
      </c>
      <c r="DH59">
        <f t="shared" si="2"/>
        <v>0</v>
      </c>
      <c r="DI59">
        <f t="shared" si="3"/>
        <v>0</v>
      </c>
      <c r="DK59">
        <f t="shared" si="4"/>
        <v>0</v>
      </c>
      <c r="DL59">
        <f t="shared" si="5"/>
        <v>0</v>
      </c>
      <c r="DM59">
        <f t="shared" si="7"/>
        <v>0</v>
      </c>
      <c r="DN59">
        <f t="shared" si="8"/>
        <v>0</v>
      </c>
      <c r="DO59">
        <f t="shared" si="9"/>
        <v>0</v>
      </c>
    </row>
    <row r="60" spans="1:119" ht="34" x14ac:dyDescent="0.2">
      <c r="A60" s="1" t="s">
        <v>89</v>
      </c>
      <c r="B60" s="3" t="s">
        <v>1142</v>
      </c>
      <c r="C60" s="10" t="s">
        <v>21</v>
      </c>
      <c r="D60" s="39" t="s">
        <v>939</v>
      </c>
      <c r="E60" s="4" t="s">
        <v>21</v>
      </c>
      <c r="F60" s="5" t="s">
        <v>857</v>
      </c>
      <c r="G60" s="5" t="s">
        <v>12</v>
      </c>
      <c r="H60" s="5" t="s">
        <v>35</v>
      </c>
      <c r="I60" s="20"/>
      <c r="J60" s="45"/>
      <c r="AR60" s="12"/>
      <c r="DE60">
        <f t="shared" si="0"/>
        <v>0</v>
      </c>
      <c r="DF60">
        <f t="shared" si="1"/>
        <v>0</v>
      </c>
      <c r="DG60">
        <f t="shared" si="6"/>
        <v>0</v>
      </c>
      <c r="DH60">
        <f t="shared" si="2"/>
        <v>0</v>
      </c>
      <c r="DI60">
        <f t="shared" si="3"/>
        <v>0</v>
      </c>
      <c r="DK60">
        <f t="shared" si="4"/>
        <v>0</v>
      </c>
      <c r="DL60">
        <f t="shared" si="5"/>
        <v>0</v>
      </c>
      <c r="DM60">
        <f t="shared" si="7"/>
        <v>0</v>
      </c>
      <c r="DN60">
        <f t="shared" si="8"/>
        <v>0</v>
      </c>
      <c r="DO60">
        <f t="shared" si="9"/>
        <v>0</v>
      </c>
    </row>
    <row r="61" spans="1:119" ht="34" x14ac:dyDescent="0.2">
      <c r="A61" s="1" t="s">
        <v>90</v>
      </c>
      <c r="B61" s="3" t="s">
        <v>1143</v>
      </c>
      <c r="C61" s="10" t="s">
        <v>21</v>
      </c>
      <c r="D61" s="50" t="s">
        <v>1919</v>
      </c>
      <c r="E61" s="4" t="s">
        <v>21</v>
      </c>
      <c r="F61" s="5" t="s">
        <v>857</v>
      </c>
      <c r="G61" s="5" t="s">
        <v>12</v>
      </c>
      <c r="H61" s="5" t="s">
        <v>134</v>
      </c>
      <c r="J61" s="45"/>
      <c r="K61" s="40"/>
      <c r="AR61" s="12"/>
      <c r="AS61" s="41"/>
      <c r="DE61">
        <f t="shared" si="0"/>
        <v>0</v>
      </c>
      <c r="DF61">
        <f t="shared" si="1"/>
        <v>0</v>
      </c>
      <c r="DG61">
        <f t="shared" si="6"/>
        <v>0</v>
      </c>
      <c r="DH61">
        <f t="shared" si="2"/>
        <v>0</v>
      </c>
      <c r="DI61">
        <f t="shared" si="3"/>
        <v>0</v>
      </c>
      <c r="DK61">
        <f t="shared" si="4"/>
        <v>0</v>
      </c>
      <c r="DL61">
        <f t="shared" si="5"/>
        <v>0</v>
      </c>
      <c r="DM61">
        <f t="shared" si="7"/>
        <v>0</v>
      </c>
      <c r="DN61">
        <f t="shared" si="8"/>
        <v>0</v>
      </c>
      <c r="DO61">
        <f t="shared" si="9"/>
        <v>0</v>
      </c>
    </row>
    <row r="62" spans="1:119" ht="34" x14ac:dyDescent="0.2">
      <c r="A62" s="1" t="s">
        <v>91</v>
      </c>
      <c r="B62" s="3" t="s">
        <v>1144</v>
      </c>
      <c r="C62" s="10" t="s">
        <v>21</v>
      </c>
      <c r="D62" s="39" t="s">
        <v>1920</v>
      </c>
      <c r="E62" s="4" t="s">
        <v>79</v>
      </c>
      <c r="F62" s="5" t="s">
        <v>865</v>
      </c>
      <c r="G62" s="5" t="s">
        <v>12</v>
      </c>
      <c r="H62" s="5" t="s">
        <v>101</v>
      </c>
      <c r="J62" s="45"/>
      <c r="AR62" s="12" t="s">
        <v>1785</v>
      </c>
      <c r="AT62" s="42" t="s">
        <v>1031</v>
      </c>
      <c r="AU62" s="42" t="s">
        <v>1028</v>
      </c>
      <c r="AV62" s="42" t="s">
        <v>1028</v>
      </c>
      <c r="AW62" s="42" t="s">
        <v>1028</v>
      </c>
      <c r="AX62" s="42" t="s">
        <v>1028</v>
      </c>
      <c r="AY62" s="42" t="s">
        <v>1028</v>
      </c>
      <c r="AZ62" s="42" t="s">
        <v>1028</v>
      </c>
      <c r="BA62" s="42" t="s">
        <v>1028</v>
      </c>
      <c r="BB62" s="42" t="s">
        <v>1028</v>
      </c>
      <c r="BC62" s="42" t="s">
        <v>1028</v>
      </c>
      <c r="BD62" s="42" t="s">
        <v>1028</v>
      </c>
      <c r="BE62" s="42" t="s">
        <v>1028</v>
      </c>
      <c r="BF62" s="42" t="s">
        <v>1029</v>
      </c>
      <c r="BG62" s="42" t="s">
        <v>1028</v>
      </c>
      <c r="BH62" s="42" t="s">
        <v>1028</v>
      </c>
      <c r="BI62" s="42" t="s">
        <v>1028</v>
      </c>
      <c r="BJ62" s="42" t="s">
        <v>1028</v>
      </c>
      <c r="BK62" s="42" t="s">
        <v>1028</v>
      </c>
      <c r="BL62" s="42" t="s">
        <v>1031</v>
      </c>
      <c r="BM62" s="42" t="s">
        <v>1028</v>
      </c>
      <c r="BN62" s="42" t="s">
        <v>1028</v>
      </c>
      <c r="BO62" s="42" t="s">
        <v>1028</v>
      </c>
      <c r="BP62" s="42" t="s">
        <v>1028</v>
      </c>
      <c r="BQ62" s="42" t="s">
        <v>1028</v>
      </c>
      <c r="BR62" s="42" t="s">
        <v>1028</v>
      </c>
      <c r="BS62" s="42" t="s">
        <v>1028</v>
      </c>
      <c r="BT62" s="42" t="s">
        <v>1028</v>
      </c>
      <c r="BU62" s="42" t="s">
        <v>1028</v>
      </c>
      <c r="BV62" s="42" t="s">
        <v>1028</v>
      </c>
      <c r="BW62" s="42" t="s">
        <v>1028</v>
      </c>
      <c r="BX62" s="42" t="s">
        <v>1028</v>
      </c>
      <c r="BY62" s="42" t="s">
        <v>1028</v>
      </c>
      <c r="BZ62" s="42" t="s">
        <v>1028</v>
      </c>
      <c r="CA62" s="42" t="s">
        <v>1028</v>
      </c>
      <c r="CB62" s="42" t="s">
        <v>1028</v>
      </c>
      <c r="CC62" s="42" t="s">
        <v>1028</v>
      </c>
      <c r="CD62" s="42" t="s">
        <v>1028</v>
      </c>
      <c r="CE62" s="42" t="s">
        <v>1028</v>
      </c>
      <c r="CF62" s="42" t="s">
        <v>1028</v>
      </c>
      <c r="CG62" s="42" t="s">
        <v>1029</v>
      </c>
      <c r="CH62" s="42" t="s">
        <v>1029</v>
      </c>
      <c r="CI62" s="42" t="s">
        <v>1031</v>
      </c>
      <c r="CJ62" s="42" t="s">
        <v>1028</v>
      </c>
      <c r="CK62" s="42" t="s">
        <v>1028</v>
      </c>
      <c r="CL62" s="42" t="s">
        <v>1029</v>
      </c>
      <c r="CM62" s="42" t="s">
        <v>1028</v>
      </c>
      <c r="CN62" s="42" t="s">
        <v>1028</v>
      </c>
      <c r="CO62" s="42" t="s">
        <v>1029</v>
      </c>
      <c r="CP62" s="42" t="s">
        <v>1028</v>
      </c>
      <c r="CQ62" s="42" t="s">
        <v>1031</v>
      </c>
      <c r="CR62" s="42" t="s">
        <v>1028</v>
      </c>
      <c r="CS62" s="42" t="s">
        <v>1031</v>
      </c>
      <c r="CT62" s="42" t="s">
        <v>1028</v>
      </c>
      <c r="CU62" s="42" t="s">
        <v>1028</v>
      </c>
      <c r="CV62" s="42" t="s">
        <v>1028</v>
      </c>
      <c r="CW62" s="42" t="s">
        <v>1028</v>
      </c>
      <c r="CX62" s="42" t="s">
        <v>1028</v>
      </c>
      <c r="CY62" s="42" t="s">
        <v>1028</v>
      </c>
      <c r="CZ62" s="42" t="s">
        <v>1028</v>
      </c>
      <c r="DA62" s="42" t="s">
        <v>1028</v>
      </c>
      <c r="DB62" s="42" t="s">
        <v>1029</v>
      </c>
      <c r="DC62" s="42" t="s">
        <v>1028</v>
      </c>
      <c r="DE62">
        <f t="shared" si="0"/>
        <v>51</v>
      </c>
      <c r="DF62">
        <f t="shared" si="1"/>
        <v>6</v>
      </c>
      <c r="DG62">
        <f t="shared" si="6"/>
        <v>5</v>
      </c>
      <c r="DH62">
        <f t="shared" si="2"/>
        <v>0</v>
      </c>
      <c r="DI62">
        <f t="shared" si="3"/>
        <v>0</v>
      </c>
      <c r="DK62">
        <f t="shared" si="4"/>
        <v>0</v>
      </c>
      <c r="DL62">
        <f t="shared" si="5"/>
        <v>0</v>
      </c>
      <c r="DM62">
        <f t="shared" si="7"/>
        <v>0</v>
      </c>
      <c r="DN62">
        <f t="shared" si="8"/>
        <v>0</v>
      </c>
      <c r="DO62">
        <f t="shared" si="9"/>
        <v>0</v>
      </c>
    </row>
    <row r="63" spans="1:119" ht="34" x14ac:dyDescent="0.2">
      <c r="A63" s="1" t="s">
        <v>93</v>
      </c>
      <c r="B63" s="3" t="s">
        <v>1145</v>
      </c>
      <c r="C63" s="10" t="s">
        <v>21</v>
      </c>
      <c r="D63" s="56" t="s">
        <v>1955</v>
      </c>
      <c r="E63" s="4"/>
      <c r="F63" s="5" t="s">
        <v>844</v>
      </c>
      <c r="G63" s="5" t="s">
        <v>12</v>
      </c>
      <c r="H63" s="5" t="s">
        <v>35</v>
      </c>
      <c r="J63" s="45" t="s">
        <v>1944</v>
      </c>
      <c r="L63" s="42" t="s">
        <v>1028</v>
      </c>
      <c r="M63" s="42" t="s">
        <v>1028</v>
      </c>
      <c r="N63" s="42" t="s">
        <v>1028</v>
      </c>
      <c r="O63" s="42" t="s">
        <v>1028</v>
      </c>
      <c r="P63" s="42" t="s">
        <v>1028</v>
      </c>
      <c r="Q63" s="42" t="s">
        <v>1028</v>
      </c>
      <c r="R63" s="42" t="s">
        <v>1028</v>
      </c>
      <c r="S63" s="42" t="s">
        <v>1028</v>
      </c>
      <c r="T63" s="42" t="s">
        <v>1028</v>
      </c>
      <c r="U63" s="42" t="s">
        <v>1028</v>
      </c>
      <c r="V63" s="42" t="s">
        <v>1028</v>
      </c>
      <c r="W63" s="42" t="s">
        <v>1028</v>
      </c>
      <c r="X63" s="42" t="s">
        <v>1028</v>
      </c>
      <c r="Y63" s="42" t="s">
        <v>1028</v>
      </c>
      <c r="Z63" s="42" t="s">
        <v>1028</v>
      </c>
      <c r="AA63" s="42" t="s">
        <v>1028</v>
      </c>
      <c r="AB63" s="42" t="s">
        <v>1028</v>
      </c>
      <c r="AC63" s="42" t="s">
        <v>1028</v>
      </c>
      <c r="AD63" s="42" t="s">
        <v>1028</v>
      </c>
      <c r="AE63" s="42" t="s">
        <v>1028</v>
      </c>
      <c r="AF63" s="42" t="s">
        <v>1028</v>
      </c>
      <c r="AG63" s="42" t="s">
        <v>1028</v>
      </c>
      <c r="AH63" s="42" t="s">
        <v>1028</v>
      </c>
      <c r="AI63" s="42" t="s">
        <v>1028</v>
      </c>
      <c r="AJ63" s="42" t="s">
        <v>1028</v>
      </c>
      <c r="AK63" s="42" t="s">
        <v>1028</v>
      </c>
      <c r="AL63" s="42" t="s">
        <v>1028</v>
      </c>
      <c r="AM63" s="42" t="s">
        <v>1030</v>
      </c>
      <c r="AN63" s="42" t="s">
        <v>1028</v>
      </c>
      <c r="AO63" s="42" t="s">
        <v>1028</v>
      </c>
      <c r="AP63" s="42" t="s">
        <v>1028</v>
      </c>
      <c r="AR63" s="13" t="s">
        <v>1051</v>
      </c>
      <c r="AS63" s="41"/>
      <c r="AT63" s="42" t="s">
        <v>1028</v>
      </c>
      <c r="AU63" s="42" t="s">
        <v>1028</v>
      </c>
      <c r="AV63" s="42" t="s">
        <v>1028</v>
      </c>
      <c r="AW63" s="42" t="s">
        <v>1028</v>
      </c>
      <c r="AX63" s="42" t="s">
        <v>1028</v>
      </c>
      <c r="AY63" s="42" t="s">
        <v>1028</v>
      </c>
      <c r="AZ63" s="42" t="s">
        <v>1028</v>
      </c>
      <c r="BA63" s="42" t="s">
        <v>1028</v>
      </c>
      <c r="BB63" s="42" t="s">
        <v>1028</v>
      </c>
      <c r="BC63" s="42" t="s">
        <v>1028</v>
      </c>
      <c r="BD63" s="42" t="s">
        <v>1028</v>
      </c>
      <c r="BE63" s="42" t="s">
        <v>1028</v>
      </c>
      <c r="BF63" s="42" t="s">
        <v>1028</v>
      </c>
      <c r="BG63" s="42" t="s">
        <v>1028</v>
      </c>
      <c r="BH63" s="42" t="s">
        <v>1028</v>
      </c>
      <c r="BI63" s="42" t="s">
        <v>1028</v>
      </c>
      <c r="BJ63" s="42" t="s">
        <v>1028</v>
      </c>
      <c r="BK63" s="42" t="s">
        <v>1028</v>
      </c>
      <c r="BL63" s="42" t="s">
        <v>1028</v>
      </c>
      <c r="BM63" s="42" t="s">
        <v>1028</v>
      </c>
      <c r="BN63" s="42" t="s">
        <v>1028</v>
      </c>
      <c r="BO63" s="42" t="s">
        <v>1028</v>
      </c>
      <c r="BP63" s="42" t="s">
        <v>1028</v>
      </c>
      <c r="BQ63" s="42" t="s">
        <v>1028</v>
      </c>
      <c r="BR63" s="42" t="s">
        <v>1028</v>
      </c>
      <c r="BS63" s="42" t="s">
        <v>1028</v>
      </c>
      <c r="BT63" s="42" t="s">
        <v>1028</v>
      </c>
      <c r="BU63" s="42" t="s">
        <v>1028</v>
      </c>
      <c r="BV63" s="42" t="s">
        <v>1028</v>
      </c>
      <c r="BW63" s="42" t="s">
        <v>1028</v>
      </c>
      <c r="BX63" s="42" t="s">
        <v>1031</v>
      </c>
      <c r="BY63" s="42" t="s">
        <v>1028</v>
      </c>
      <c r="BZ63" s="42" t="s">
        <v>1028</v>
      </c>
      <c r="CA63" s="42" t="s">
        <v>1028</v>
      </c>
      <c r="CB63" s="42" t="s">
        <v>1028</v>
      </c>
      <c r="CC63" s="42" t="s">
        <v>1028</v>
      </c>
      <c r="CD63" s="42" t="s">
        <v>1028</v>
      </c>
      <c r="CE63" s="42" t="s">
        <v>1028</v>
      </c>
      <c r="CF63" s="42" t="s">
        <v>1028</v>
      </c>
      <c r="CG63" s="42" t="s">
        <v>1028</v>
      </c>
      <c r="CH63" s="42" t="s">
        <v>1028</v>
      </c>
      <c r="CI63" s="42" t="s">
        <v>1031</v>
      </c>
      <c r="CJ63" s="42" t="s">
        <v>1028</v>
      </c>
      <c r="CK63" s="42" t="s">
        <v>1028</v>
      </c>
      <c r="CL63" s="42" t="s">
        <v>1028</v>
      </c>
      <c r="CM63" s="42" t="s">
        <v>1028</v>
      </c>
      <c r="CN63" s="42" t="s">
        <v>1028</v>
      </c>
      <c r="CO63" s="42" t="s">
        <v>1028</v>
      </c>
      <c r="CP63" s="42" t="s">
        <v>1028</v>
      </c>
      <c r="CQ63" s="42" t="s">
        <v>1028</v>
      </c>
      <c r="CR63" s="42" t="s">
        <v>1028</v>
      </c>
      <c r="CS63" s="42" t="s">
        <v>1028</v>
      </c>
      <c r="CT63" s="42" t="s">
        <v>1028</v>
      </c>
      <c r="CU63" s="42" t="s">
        <v>1028</v>
      </c>
      <c r="CV63" s="42" t="s">
        <v>1028</v>
      </c>
      <c r="CW63" s="42" t="s">
        <v>1028</v>
      </c>
      <c r="CX63" s="42" t="s">
        <v>1028</v>
      </c>
      <c r="CY63" s="42" t="s">
        <v>1028</v>
      </c>
      <c r="CZ63" s="42" t="s">
        <v>1028</v>
      </c>
      <c r="DA63" s="42" t="s">
        <v>1028</v>
      </c>
      <c r="DB63" s="42" t="s">
        <v>1028</v>
      </c>
      <c r="DC63" s="42" t="s">
        <v>1028</v>
      </c>
      <c r="DE63">
        <f t="shared" si="0"/>
        <v>60</v>
      </c>
      <c r="DF63">
        <f t="shared" si="1"/>
        <v>0</v>
      </c>
      <c r="DG63">
        <f t="shared" si="6"/>
        <v>2</v>
      </c>
      <c r="DH63">
        <f t="shared" si="2"/>
        <v>0</v>
      </c>
      <c r="DI63">
        <f t="shared" si="3"/>
        <v>0</v>
      </c>
      <c r="DK63">
        <f t="shared" si="4"/>
        <v>30</v>
      </c>
      <c r="DL63">
        <f t="shared" si="5"/>
        <v>0</v>
      </c>
      <c r="DM63">
        <f t="shared" si="7"/>
        <v>0</v>
      </c>
      <c r="DN63">
        <f t="shared" si="8"/>
        <v>0</v>
      </c>
      <c r="DO63">
        <f t="shared" si="9"/>
        <v>1</v>
      </c>
    </row>
    <row r="64" spans="1:119" ht="17" x14ac:dyDescent="0.2">
      <c r="A64" s="1" t="s">
        <v>94</v>
      </c>
      <c r="B64" s="3" t="s">
        <v>273</v>
      </c>
      <c r="C64" s="10" t="s">
        <v>21</v>
      </c>
      <c r="D64" s="57" t="s">
        <v>1955</v>
      </c>
      <c r="E64" s="4"/>
      <c r="F64" s="5" t="s">
        <v>858</v>
      </c>
      <c r="G64" s="5" t="s">
        <v>12</v>
      </c>
      <c r="H64" s="5" t="s">
        <v>111</v>
      </c>
      <c r="I64" s="20"/>
      <c r="J64" s="45" t="s">
        <v>2192</v>
      </c>
      <c r="K64" s="40"/>
      <c r="L64" s="42" t="s">
        <v>1029</v>
      </c>
      <c r="M64" s="42" t="s">
        <v>1029</v>
      </c>
      <c r="N64" s="42" t="s">
        <v>1028</v>
      </c>
      <c r="O64" s="42" t="s">
        <v>1028</v>
      </c>
      <c r="P64" s="42" t="s">
        <v>1029</v>
      </c>
      <c r="Q64" s="42" t="s">
        <v>1029</v>
      </c>
      <c r="R64" s="42" t="s">
        <v>1028</v>
      </c>
      <c r="S64" s="42" t="s">
        <v>1028</v>
      </c>
      <c r="T64" s="42" t="s">
        <v>1028</v>
      </c>
      <c r="U64" s="42" t="s">
        <v>1029</v>
      </c>
      <c r="V64" s="42" t="s">
        <v>1029</v>
      </c>
      <c r="W64" s="42" t="s">
        <v>1029</v>
      </c>
      <c r="X64" s="42" t="s">
        <v>1028</v>
      </c>
      <c r="Y64" s="42" t="s">
        <v>1028</v>
      </c>
      <c r="Z64" s="42" t="s">
        <v>1028</v>
      </c>
      <c r="AA64" s="42" t="s">
        <v>1028</v>
      </c>
      <c r="AB64" s="42" t="s">
        <v>1029</v>
      </c>
      <c r="AC64" s="42" t="s">
        <v>1029</v>
      </c>
      <c r="AD64" s="42" t="s">
        <v>1029</v>
      </c>
      <c r="AE64" s="42" t="s">
        <v>1028</v>
      </c>
      <c r="AF64" s="42" t="s">
        <v>1029</v>
      </c>
      <c r="AG64" s="42" t="s">
        <v>1028</v>
      </c>
      <c r="AH64" s="42" t="s">
        <v>1029</v>
      </c>
      <c r="AI64" s="42" t="s">
        <v>1028</v>
      </c>
      <c r="AJ64" s="42" t="s">
        <v>1029</v>
      </c>
      <c r="AK64" s="42" t="s">
        <v>1028</v>
      </c>
      <c r="AL64" s="42" t="s">
        <v>1028</v>
      </c>
      <c r="AM64" s="42" t="s">
        <v>1029</v>
      </c>
      <c r="AN64" s="42" t="s">
        <v>1028</v>
      </c>
      <c r="AO64" s="42" t="s">
        <v>1028</v>
      </c>
      <c r="AP64" s="42" t="s">
        <v>1028</v>
      </c>
      <c r="AR64" s="66" t="s">
        <v>2164</v>
      </c>
      <c r="AS64" s="41"/>
      <c r="AT64" t="s">
        <v>1028</v>
      </c>
      <c r="AU64" t="s">
        <v>1028</v>
      </c>
      <c r="AV64" t="s">
        <v>1028</v>
      </c>
      <c r="AW64" t="s">
        <v>1028</v>
      </c>
      <c r="AX64" t="s">
        <v>1028</v>
      </c>
      <c r="AY64" t="s">
        <v>1028</v>
      </c>
      <c r="AZ64" t="s">
        <v>1028</v>
      </c>
      <c r="BA64" t="s">
        <v>1028</v>
      </c>
      <c r="BB64" t="s">
        <v>1028</v>
      </c>
      <c r="BC64" t="s">
        <v>1028</v>
      </c>
      <c r="BD64" t="s">
        <v>1028</v>
      </c>
      <c r="BE64" t="s">
        <v>1028</v>
      </c>
      <c r="BF64" t="s">
        <v>1028</v>
      </c>
      <c r="BG64" t="s">
        <v>1028</v>
      </c>
      <c r="BH64" t="s">
        <v>1028</v>
      </c>
      <c r="BI64" t="s">
        <v>1028</v>
      </c>
      <c r="BJ64" t="s">
        <v>1028</v>
      </c>
      <c r="BK64" t="s">
        <v>1028</v>
      </c>
      <c r="BL64" t="s">
        <v>1031</v>
      </c>
      <c r="BM64" t="s">
        <v>1028</v>
      </c>
      <c r="BN64" t="s">
        <v>1028</v>
      </c>
      <c r="BO64" t="s">
        <v>1028</v>
      </c>
      <c r="BP64" t="s">
        <v>1028</v>
      </c>
      <c r="BQ64" t="s">
        <v>1028</v>
      </c>
      <c r="BR64" t="s">
        <v>1028</v>
      </c>
      <c r="BS64" t="s">
        <v>1028</v>
      </c>
      <c r="BT64" t="s">
        <v>1028</v>
      </c>
      <c r="BU64" t="s">
        <v>1028</v>
      </c>
      <c r="BV64" t="s">
        <v>1028</v>
      </c>
      <c r="BW64" t="s">
        <v>1028</v>
      </c>
      <c r="BX64" t="s">
        <v>1028</v>
      </c>
      <c r="BY64" t="s">
        <v>1028</v>
      </c>
      <c r="BZ64" t="s">
        <v>1028</v>
      </c>
      <c r="CA64" t="s">
        <v>1028</v>
      </c>
      <c r="CB64" t="s">
        <v>1028</v>
      </c>
      <c r="CC64" t="s">
        <v>1028</v>
      </c>
      <c r="CD64" t="s">
        <v>1031</v>
      </c>
      <c r="CE64" t="s">
        <v>1028</v>
      </c>
      <c r="CF64" t="s">
        <v>1028</v>
      </c>
      <c r="CG64" t="s">
        <v>1028</v>
      </c>
      <c r="CH64" t="s">
        <v>1029</v>
      </c>
      <c r="CI64" t="s">
        <v>1028</v>
      </c>
      <c r="CJ64" t="s">
        <v>1028</v>
      </c>
      <c r="CK64" t="s">
        <v>1031</v>
      </c>
      <c r="CL64" t="s">
        <v>1028</v>
      </c>
      <c r="CM64" t="s">
        <v>1028</v>
      </c>
      <c r="CN64" t="s">
        <v>1028</v>
      </c>
      <c r="CO64" t="s">
        <v>1028</v>
      </c>
      <c r="CP64" t="s">
        <v>1028</v>
      </c>
      <c r="CQ64" t="s">
        <v>1028</v>
      </c>
      <c r="CR64" t="s">
        <v>1028</v>
      </c>
      <c r="CS64" t="s">
        <v>1028</v>
      </c>
      <c r="CT64" t="s">
        <v>1028</v>
      </c>
      <c r="CU64" t="s">
        <v>1028</v>
      </c>
      <c r="CV64" t="s">
        <v>1028</v>
      </c>
      <c r="CW64" t="s">
        <v>1028</v>
      </c>
      <c r="CX64" t="s">
        <v>1028</v>
      </c>
      <c r="CY64" t="s">
        <v>1028</v>
      </c>
      <c r="CZ64" t="s">
        <v>1028</v>
      </c>
      <c r="DA64" t="s">
        <v>1028</v>
      </c>
      <c r="DB64" t="s">
        <v>1029</v>
      </c>
      <c r="DC64" t="s">
        <v>1028</v>
      </c>
      <c r="DE64">
        <f t="shared" si="0"/>
        <v>57</v>
      </c>
      <c r="DF64">
        <f t="shared" si="1"/>
        <v>2</v>
      </c>
      <c r="DG64">
        <f t="shared" si="6"/>
        <v>3</v>
      </c>
      <c r="DH64">
        <f t="shared" si="2"/>
        <v>0</v>
      </c>
      <c r="DI64">
        <f t="shared" si="3"/>
        <v>0</v>
      </c>
      <c r="DK64">
        <f t="shared" si="4"/>
        <v>17</v>
      </c>
      <c r="DL64">
        <f t="shared" si="5"/>
        <v>14</v>
      </c>
      <c r="DM64">
        <f t="shared" si="7"/>
        <v>0</v>
      </c>
      <c r="DN64">
        <f t="shared" si="8"/>
        <v>0</v>
      </c>
      <c r="DO64">
        <f t="shared" si="9"/>
        <v>0</v>
      </c>
    </row>
    <row r="65" spans="1:119" ht="34" x14ac:dyDescent="0.2">
      <c r="A65" s="1" t="s">
        <v>96</v>
      </c>
      <c r="B65" s="3" t="s">
        <v>1146</v>
      </c>
      <c r="C65" s="10" t="s">
        <v>21</v>
      </c>
      <c r="D65" s="50" t="s">
        <v>1919</v>
      </c>
      <c r="E65" s="4" t="s">
        <v>79</v>
      </c>
      <c r="F65" s="5" t="s">
        <v>931</v>
      </c>
      <c r="G65" s="5" t="s">
        <v>12</v>
      </c>
      <c r="H65" s="5" t="s">
        <v>214</v>
      </c>
      <c r="I65" s="20"/>
      <c r="J65" s="45"/>
      <c r="AR65" s="12" t="s">
        <v>1780</v>
      </c>
      <c r="AT65" s="42" t="s">
        <v>1028</v>
      </c>
      <c r="AU65" s="42" t="s">
        <v>1028</v>
      </c>
      <c r="AV65" s="42" t="s">
        <v>1028</v>
      </c>
      <c r="AW65" s="42" t="s">
        <v>1028</v>
      </c>
      <c r="AX65" s="42" t="s">
        <v>1028</v>
      </c>
      <c r="AY65" s="42" t="s">
        <v>1028</v>
      </c>
      <c r="AZ65" s="42" t="s">
        <v>1028</v>
      </c>
      <c r="BA65" s="42" t="s">
        <v>1028</v>
      </c>
      <c r="BB65" s="42" t="s">
        <v>1028</v>
      </c>
      <c r="BC65" s="42" t="s">
        <v>1028</v>
      </c>
      <c r="BD65" s="42" t="s">
        <v>1028</v>
      </c>
      <c r="BE65" s="42" t="s">
        <v>1028</v>
      </c>
      <c r="BF65" s="42" t="s">
        <v>1029</v>
      </c>
      <c r="BG65" s="42" t="s">
        <v>1028</v>
      </c>
      <c r="BH65" s="42" t="s">
        <v>1029</v>
      </c>
      <c r="BI65" s="42" t="s">
        <v>1028</v>
      </c>
      <c r="BJ65" s="42" t="s">
        <v>1028</v>
      </c>
      <c r="BK65" s="42" t="s">
        <v>1028</v>
      </c>
      <c r="BL65" s="42" t="s">
        <v>1028</v>
      </c>
      <c r="BM65" s="42" t="s">
        <v>1028</v>
      </c>
      <c r="BN65" s="42" t="s">
        <v>1028</v>
      </c>
      <c r="BO65" s="42" t="s">
        <v>1028</v>
      </c>
      <c r="BP65" s="42" t="s">
        <v>1028</v>
      </c>
      <c r="BQ65" s="42" t="s">
        <v>1028</v>
      </c>
      <c r="BR65" s="42" t="s">
        <v>1028</v>
      </c>
      <c r="BS65" s="42" t="s">
        <v>1028</v>
      </c>
      <c r="BT65" s="42" t="s">
        <v>1028</v>
      </c>
      <c r="BU65" s="42" t="s">
        <v>1028</v>
      </c>
      <c r="BV65" s="42" t="s">
        <v>1028</v>
      </c>
      <c r="BW65" s="42" t="s">
        <v>1028</v>
      </c>
      <c r="BX65" s="42" t="s">
        <v>1028</v>
      </c>
      <c r="BY65" s="42" t="s">
        <v>1028</v>
      </c>
      <c r="BZ65" s="42" t="s">
        <v>1028</v>
      </c>
      <c r="CA65" s="42" t="s">
        <v>1028</v>
      </c>
      <c r="CB65" s="42" t="s">
        <v>1028</v>
      </c>
      <c r="CC65" s="42" t="s">
        <v>1028</v>
      </c>
      <c r="CD65" s="42" t="s">
        <v>1029</v>
      </c>
      <c r="CE65" s="42" t="s">
        <v>1028</v>
      </c>
      <c r="CF65" s="42" t="s">
        <v>1028</v>
      </c>
      <c r="CG65" s="42" t="s">
        <v>1029</v>
      </c>
      <c r="CH65" s="42" t="s">
        <v>1029</v>
      </c>
      <c r="CI65" s="42" t="s">
        <v>1031</v>
      </c>
      <c r="CJ65" s="42" t="s">
        <v>1028</v>
      </c>
      <c r="CK65" s="42" t="s">
        <v>1028</v>
      </c>
      <c r="CL65" s="42" t="s">
        <v>1029</v>
      </c>
      <c r="CM65" s="42" t="s">
        <v>1028</v>
      </c>
      <c r="CN65" s="42" t="s">
        <v>1028</v>
      </c>
      <c r="CO65" s="42" t="s">
        <v>1029</v>
      </c>
      <c r="CP65" s="42" t="s">
        <v>1028</v>
      </c>
      <c r="CQ65" s="42" t="s">
        <v>1028</v>
      </c>
      <c r="CR65" s="42" t="s">
        <v>1028</v>
      </c>
      <c r="CS65" s="42" t="s">
        <v>1028</v>
      </c>
      <c r="CT65" s="42" t="s">
        <v>1028</v>
      </c>
      <c r="CU65" s="42" t="s">
        <v>1028</v>
      </c>
      <c r="CV65" s="42" t="s">
        <v>1028</v>
      </c>
      <c r="CW65" s="42" t="s">
        <v>1028</v>
      </c>
      <c r="CX65" s="42" t="s">
        <v>1028</v>
      </c>
      <c r="CY65" s="42" t="s">
        <v>1028</v>
      </c>
      <c r="CZ65" s="42" t="s">
        <v>1028</v>
      </c>
      <c r="DA65" s="42" t="s">
        <v>1028</v>
      </c>
      <c r="DB65" s="42" t="s">
        <v>1029</v>
      </c>
      <c r="DC65" s="42" t="s">
        <v>1028</v>
      </c>
      <c r="DE65">
        <f t="shared" si="0"/>
        <v>53</v>
      </c>
      <c r="DF65">
        <f t="shared" si="1"/>
        <v>8</v>
      </c>
      <c r="DG65">
        <f t="shared" si="6"/>
        <v>1</v>
      </c>
      <c r="DH65">
        <f t="shared" si="2"/>
        <v>0</v>
      </c>
      <c r="DI65">
        <f t="shared" si="3"/>
        <v>0</v>
      </c>
      <c r="DK65">
        <f t="shared" si="4"/>
        <v>0</v>
      </c>
      <c r="DL65">
        <f t="shared" si="5"/>
        <v>0</v>
      </c>
      <c r="DM65">
        <f t="shared" si="7"/>
        <v>0</v>
      </c>
      <c r="DN65">
        <f t="shared" si="8"/>
        <v>0</v>
      </c>
      <c r="DO65">
        <f t="shared" si="9"/>
        <v>0</v>
      </c>
    </row>
    <row r="66" spans="1:119" ht="34" x14ac:dyDescent="0.2">
      <c r="A66" s="1" t="s">
        <v>97</v>
      </c>
      <c r="B66" s="3" t="s">
        <v>973</v>
      </c>
      <c r="C66" s="10" t="s">
        <v>21</v>
      </c>
      <c r="D66" s="56" t="s">
        <v>1955</v>
      </c>
      <c r="E66" s="4"/>
      <c r="F66" s="5" t="s">
        <v>867</v>
      </c>
      <c r="G66" s="5" t="s">
        <v>12</v>
      </c>
      <c r="H66" s="5" t="s">
        <v>101</v>
      </c>
      <c r="I66" s="27"/>
      <c r="J66" s="45" t="s">
        <v>1023</v>
      </c>
      <c r="L66" t="s">
        <v>1029</v>
      </c>
      <c r="M66" t="s">
        <v>1028</v>
      </c>
      <c r="N66" t="s">
        <v>1028</v>
      </c>
      <c r="O66" t="s">
        <v>1028</v>
      </c>
      <c r="P66" t="s">
        <v>1029</v>
      </c>
      <c r="Q66" t="s">
        <v>1028</v>
      </c>
      <c r="R66" t="s">
        <v>1028</v>
      </c>
      <c r="S66" t="s">
        <v>1028</v>
      </c>
      <c r="T66" t="s">
        <v>1028</v>
      </c>
      <c r="U66" t="s">
        <v>1029</v>
      </c>
      <c r="V66" t="s">
        <v>1028</v>
      </c>
      <c r="W66" t="s">
        <v>1029</v>
      </c>
      <c r="X66" t="s">
        <v>1028</v>
      </c>
      <c r="Y66" t="s">
        <v>1028</v>
      </c>
      <c r="Z66" t="s">
        <v>1028</v>
      </c>
      <c r="AA66" t="s">
        <v>1028</v>
      </c>
      <c r="AB66" t="s">
        <v>1028</v>
      </c>
      <c r="AC66" t="s">
        <v>1029</v>
      </c>
      <c r="AD66" t="s">
        <v>1028</v>
      </c>
      <c r="AE66" t="s">
        <v>1028</v>
      </c>
      <c r="AF66" t="s">
        <v>1028</v>
      </c>
      <c r="AG66" t="s">
        <v>1028</v>
      </c>
      <c r="AH66" s="42" t="s">
        <v>1028</v>
      </c>
      <c r="AI66" t="s">
        <v>1028</v>
      </c>
      <c r="AJ66" t="s">
        <v>1029</v>
      </c>
      <c r="AK66" t="s">
        <v>1028</v>
      </c>
      <c r="AL66" t="s">
        <v>1028</v>
      </c>
      <c r="AM66" t="s">
        <v>1029</v>
      </c>
      <c r="AN66" t="s">
        <v>1028</v>
      </c>
      <c r="AO66" t="s">
        <v>1028</v>
      </c>
      <c r="AP66" t="s">
        <v>1028</v>
      </c>
      <c r="AR66" s="12" t="s">
        <v>1782</v>
      </c>
      <c r="AT66" s="42" t="s">
        <v>1028</v>
      </c>
      <c r="AU66" s="42" t="s">
        <v>1028</v>
      </c>
      <c r="AV66" s="42" t="s">
        <v>1028</v>
      </c>
      <c r="AW66" s="42" t="s">
        <v>1028</v>
      </c>
      <c r="AX66" s="42" t="s">
        <v>1028</v>
      </c>
      <c r="AY66" s="42" t="s">
        <v>1028</v>
      </c>
      <c r="AZ66" s="42" t="s">
        <v>1028</v>
      </c>
      <c r="BA66" s="42" t="s">
        <v>1028</v>
      </c>
      <c r="BB66" s="42" t="s">
        <v>1028</v>
      </c>
      <c r="BC66" s="42" t="s">
        <v>1029</v>
      </c>
      <c r="BD66" s="42" t="s">
        <v>1029</v>
      </c>
      <c r="BE66" s="42" t="s">
        <v>1028</v>
      </c>
      <c r="BF66" s="42" t="s">
        <v>1029</v>
      </c>
      <c r="BG66" s="42" t="s">
        <v>1028</v>
      </c>
      <c r="BH66" s="42" t="s">
        <v>1028</v>
      </c>
      <c r="BI66" s="42" t="s">
        <v>1028</v>
      </c>
      <c r="BJ66" s="42" t="s">
        <v>1028</v>
      </c>
      <c r="BK66" s="42" t="s">
        <v>1028</v>
      </c>
      <c r="BL66" s="42" t="s">
        <v>1028</v>
      </c>
      <c r="BM66" s="42" t="s">
        <v>1028</v>
      </c>
      <c r="BN66" s="42" t="s">
        <v>1028</v>
      </c>
      <c r="BO66" s="42" t="s">
        <v>1028</v>
      </c>
      <c r="BP66" s="42" t="s">
        <v>1028</v>
      </c>
      <c r="BQ66" s="42" t="s">
        <v>1028</v>
      </c>
      <c r="BR66" s="42" t="s">
        <v>1028</v>
      </c>
      <c r="BS66" s="42" t="s">
        <v>1029</v>
      </c>
      <c r="BT66" s="42" t="s">
        <v>1028</v>
      </c>
      <c r="BU66" s="42" t="s">
        <v>1029</v>
      </c>
      <c r="BV66" s="42" t="s">
        <v>1028</v>
      </c>
      <c r="BW66" s="42" t="s">
        <v>1028</v>
      </c>
      <c r="BX66" s="42" t="s">
        <v>1028</v>
      </c>
      <c r="BY66" s="42" t="s">
        <v>1028</v>
      </c>
      <c r="BZ66" s="42" t="s">
        <v>1028</v>
      </c>
      <c r="CA66" s="42" t="s">
        <v>1028</v>
      </c>
      <c r="CB66" s="42" t="s">
        <v>1028</v>
      </c>
      <c r="CC66" s="42" t="s">
        <v>1028</v>
      </c>
      <c r="CD66" s="42" t="s">
        <v>1029</v>
      </c>
      <c r="CE66" s="42" t="s">
        <v>1028</v>
      </c>
      <c r="CF66" s="42" t="s">
        <v>1028</v>
      </c>
      <c r="CG66" s="42" t="s">
        <v>1029</v>
      </c>
      <c r="CH66" s="42" t="s">
        <v>1029</v>
      </c>
      <c r="CI66" s="42" t="s">
        <v>1031</v>
      </c>
      <c r="CJ66" s="42" t="s">
        <v>1028</v>
      </c>
      <c r="CK66" s="42" t="s">
        <v>1028</v>
      </c>
      <c r="CL66" s="42" t="s">
        <v>1029</v>
      </c>
      <c r="CM66" s="42" t="s">
        <v>1028</v>
      </c>
      <c r="CN66" s="42" t="s">
        <v>1028</v>
      </c>
      <c r="CO66" s="42" t="s">
        <v>1029</v>
      </c>
      <c r="CP66" s="42" t="s">
        <v>1028</v>
      </c>
      <c r="CQ66" s="42" t="s">
        <v>1028</v>
      </c>
      <c r="CR66" s="42" t="s">
        <v>1029</v>
      </c>
      <c r="CS66" s="42" t="s">
        <v>1028</v>
      </c>
      <c r="CT66" s="42" t="s">
        <v>1028</v>
      </c>
      <c r="CU66" s="42" t="s">
        <v>1028</v>
      </c>
      <c r="CV66" s="42" t="s">
        <v>1028</v>
      </c>
      <c r="CW66" s="42" t="s">
        <v>1028</v>
      </c>
      <c r="CX66" s="42" t="s">
        <v>1028</v>
      </c>
      <c r="CY66" s="42" t="s">
        <v>1028</v>
      </c>
      <c r="CZ66" s="42" t="s">
        <v>1028</v>
      </c>
      <c r="DA66" s="42" t="s">
        <v>1029</v>
      </c>
      <c r="DB66" s="42" t="s">
        <v>1029</v>
      </c>
      <c r="DC66" s="42" t="s">
        <v>1028</v>
      </c>
      <c r="DE66">
        <f t="shared" si="0"/>
        <v>48</v>
      </c>
      <c r="DF66">
        <f t="shared" si="1"/>
        <v>13</v>
      </c>
      <c r="DG66">
        <f t="shared" si="6"/>
        <v>1</v>
      </c>
      <c r="DH66">
        <f t="shared" si="2"/>
        <v>0</v>
      </c>
      <c r="DI66">
        <f t="shared" si="3"/>
        <v>0</v>
      </c>
      <c r="DK66">
        <f t="shared" si="4"/>
        <v>24</v>
      </c>
      <c r="DL66">
        <f t="shared" si="5"/>
        <v>7</v>
      </c>
      <c r="DM66">
        <f t="shared" si="7"/>
        <v>0</v>
      </c>
      <c r="DN66">
        <f t="shared" si="8"/>
        <v>0</v>
      </c>
      <c r="DO66">
        <f t="shared" si="9"/>
        <v>0</v>
      </c>
    </row>
    <row r="67" spans="1:119" ht="34" x14ac:dyDescent="0.2">
      <c r="A67" s="1" t="s">
        <v>98</v>
      </c>
      <c r="B67" s="3" t="s">
        <v>1147</v>
      </c>
      <c r="C67" s="10" t="s">
        <v>21</v>
      </c>
      <c r="D67" s="39" t="s">
        <v>1920</v>
      </c>
      <c r="E67" s="4" t="s">
        <v>21</v>
      </c>
      <c r="F67" s="5" t="s">
        <v>95</v>
      </c>
      <c r="G67" s="5" t="s">
        <v>9</v>
      </c>
      <c r="H67" s="5" t="s">
        <v>13</v>
      </c>
      <c r="J67" s="45"/>
      <c r="K67" s="40"/>
      <c r="AR67" s="12"/>
      <c r="DE67">
        <f t="shared" ref="DE67:DE130" si="10">COUNTIF($AT67:$DC67,"y")</f>
        <v>0</v>
      </c>
      <c r="DF67">
        <f t="shared" ref="DF67:DF130" si="11">COUNTIF($AT67:$DC67,"n")</f>
        <v>0</v>
      </c>
      <c r="DG67">
        <f t="shared" si="6"/>
        <v>0</v>
      </c>
      <c r="DH67">
        <f t="shared" ref="DH67:DH130" si="12">COUNTIF($AT67:$DC67,"a")</f>
        <v>0</v>
      </c>
      <c r="DI67">
        <f t="shared" ref="DI67:DI130" si="13">COUNTIF($AT67:$DC67,"c")</f>
        <v>0</v>
      </c>
      <c r="DK67">
        <f t="shared" ref="DK67:DK130" si="14">COUNTIF($L67:$AP67,"y")</f>
        <v>0</v>
      </c>
      <c r="DL67">
        <f t="shared" ref="DL67:DL130" si="15">COUNTIF($L67:$AP67,"n")</f>
        <v>0</v>
      </c>
      <c r="DM67">
        <f t="shared" si="7"/>
        <v>0</v>
      </c>
      <c r="DN67">
        <f t="shared" si="8"/>
        <v>0</v>
      </c>
      <c r="DO67">
        <f t="shared" si="9"/>
        <v>0</v>
      </c>
    </row>
    <row r="68" spans="1:119" ht="34" x14ac:dyDescent="0.2">
      <c r="A68" s="1" t="s">
        <v>99</v>
      </c>
      <c r="B68" s="3" t="s">
        <v>1148</v>
      </c>
      <c r="C68" s="10" t="s">
        <v>21</v>
      </c>
      <c r="D68" s="39" t="s">
        <v>939</v>
      </c>
      <c r="E68" s="4" t="s">
        <v>21</v>
      </c>
      <c r="F68" s="5" t="s">
        <v>95</v>
      </c>
      <c r="G68" s="5" t="s">
        <v>9</v>
      </c>
      <c r="H68" s="5" t="s">
        <v>1768</v>
      </c>
      <c r="I68" s="2"/>
      <c r="J68" s="45"/>
      <c r="AR68" s="12"/>
      <c r="DE68">
        <f t="shared" si="10"/>
        <v>0</v>
      </c>
      <c r="DF68">
        <f t="shared" si="11"/>
        <v>0</v>
      </c>
      <c r="DG68">
        <f t="shared" ref="DG68:DG131" si="16">COUNTIF($AT68:$DC68,"e")</f>
        <v>0</v>
      </c>
      <c r="DH68">
        <f t="shared" si="12"/>
        <v>0</v>
      </c>
      <c r="DI68">
        <f t="shared" si="13"/>
        <v>0</v>
      </c>
      <c r="DK68">
        <f t="shared" si="14"/>
        <v>0</v>
      </c>
      <c r="DL68">
        <f t="shared" si="15"/>
        <v>0</v>
      </c>
      <c r="DM68">
        <f t="shared" ref="DM68:DM131" si="17">COUNTIF($L68:$AO68,"e")</f>
        <v>0</v>
      </c>
      <c r="DN68">
        <f t="shared" ref="DN68:DN131" si="18">COUNTIF($L68:$AO68,"a")</f>
        <v>0</v>
      </c>
      <c r="DO68">
        <f t="shared" ref="DO68:DO131" si="19">COUNTIF($L68:$AO68,"c")</f>
        <v>0</v>
      </c>
    </row>
    <row r="69" spans="1:119" ht="34" x14ac:dyDescent="0.2">
      <c r="A69" s="1" t="s">
        <v>102</v>
      </c>
      <c r="B69" s="3" t="s">
        <v>994</v>
      </c>
      <c r="C69" s="10" t="s">
        <v>21</v>
      </c>
      <c r="D69" s="39" t="s">
        <v>939</v>
      </c>
      <c r="E69" s="4" t="s">
        <v>21</v>
      </c>
      <c r="F69" s="5" t="s">
        <v>95</v>
      </c>
      <c r="G69" s="5" t="s">
        <v>9</v>
      </c>
      <c r="H69" s="5" t="s">
        <v>46</v>
      </c>
      <c r="I69" s="20"/>
      <c r="J69" s="45"/>
      <c r="K69" s="40"/>
      <c r="AR69" s="12"/>
      <c r="DE69">
        <f t="shared" si="10"/>
        <v>0</v>
      </c>
      <c r="DF69">
        <f t="shared" si="11"/>
        <v>0</v>
      </c>
      <c r="DG69">
        <f t="shared" si="16"/>
        <v>0</v>
      </c>
      <c r="DH69">
        <f t="shared" si="12"/>
        <v>0</v>
      </c>
      <c r="DI69">
        <f t="shared" si="13"/>
        <v>0</v>
      </c>
      <c r="DK69">
        <f t="shared" si="14"/>
        <v>0</v>
      </c>
      <c r="DL69">
        <f t="shared" si="15"/>
        <v>0</v>
      </c>
      <c r="DM69">
        <f t="shared" si="17"/>
        <v>0</v>
      </c>
      <c r="DN69">
        <f t="shared" si="18"/>
        <v>0</v>
      </c>
      <c r="DO69">
        <f t="shared" si="19"/>
        <v>0</v>
      </c>
    </row>
    <row r="70" spans="1:119" ht="34" x14ac:dyDescent="0.2">
      <c r="A70" s="1" t="s">
        <v>103</v>
      </c>
      <c r="B70" s="3" t="s">
        <v>1149</v>
      </c>
      <c r="C70" s="10" t="s">
        <v>21</v>
      </c>
      <c r="D70" s="39" t="s">
        <v>1920</v>
      </c>
      <c r="E70" s="4" t="s">
        <v>21</v>
      </c>
      <c r="F70" s="5" t="s">
        <v>95</v>
      </c>
      <c r="G70" s="5" t="s">
        <v>9</v>
      </c>
      <c r="H70" s="5" t="s">
        <v>46</v>
      </c>
      <c r="J70" s="45"/>
      <c r="AR70" s="12"/>
      <c r="DE70">
        <f t="shared" si="10"/>
        <v>0</v>
      </c>
      <c r="DF70">
        <f t="shared" si="11"/>
        <v>0</v>
      </c>
      <c r="DG70">
        <f t="shared" si="16"/>
        <v>0</v>
      </c>
      <c r="DH70">
        <f t="shared" si="12"/>
        <v>0</v>
      </c>
      <c r="DI70">
        <f t="shared" si="13"/>
        <v>0</v>
      </c>
      <c r="DK70">
        <f t="shared" si="14"/>
        <v>0</v>
      </c>
      <c r="DL70">
        <f t="shared" si="15"/>
        <v>0</v>
      </c>
      <c r="DM70">
        <f t="shared" si="17"/>
        <v>0</v>
      </c>
      <c r="DN70">
        <f t="shared" si="18"/>
        <v>0</v>
      </c>
      <c r="DO70">
        <f t="shared" si="19"/>
        <v>0</v>
      </c>
    </row>
    <row r="71" spans="1:119" ht="34" x14ac:dyDescent="0.2">
      <c r="A71" s="1" t="s">
        <v>104</v>
      </c>
      <c r="B71" s="3" t="s">
        <v>1150</v>
      </c>
      <c r="C71" s="10" t="s">
        <v>21</v>
      </c>
      <c r="D71" s="56" t="s">
        <v>1955</v>
      </c>
      <c r="E71" s="4"/>
      <c r="F71" s="5" t="s">
        <v>95</v>
      </c>
      <c r="G71" s="5" t="s">
        <v>9</v>
      </c>
      <c r="H71" s="5" t="s">
        <v>101</v>
      </c>
      <c r="J71" s="45" t="s">
        <v>1022</v>
      </c>
      <c r="L71" t="s">
        <v>1028</v>
      </c>
      <c r="M71" t="s">
        <v>1028</v>
      </c>
      <c r="N71" t="s">
        <v>1028</v>
      </c>
      <c r="O71" t="s">
        <v>1028</v>
      </c>
      <c r="P71" t="s">
        <v>1028</v>
      </c>
      <c r="Q71" t="s">
        <v>1028</v>
      </c>
      <c r="R71" t="s">
        <v>1028</v>
      </c>
      <c r="S71" t="s">
        <v>1028</v>
      </c>
      <c r="T71" t="s">
        <v>1028</v>
      </c>
      <c r="U71" t="s">
        <v>1028</v>
      </c>
      <c r="V71" t="s">
        <v>1028</v>
      </c>
      <c r="W71" t="s">
        <v>1028</v>
      </c>
      <c r="X71" t="s">
        <v>1028</v>
      </c>
      <c r="Y71" t="s">
        <v>1028</v>
      </c>
      <c r="Z71" t="s">
        <v>1028</v>
      </c>
      <c r="AA71" t="s">
        <v>1028</v>
      </c>
      <c r="AB71" t="s">
        <v>1028</v>
      </c>
      <c r="AC71" t="s">
        <v>1028</v>
      </c>
      <c r="AD71" t="s">
        <v>1028</v>
      </c>
      <c r="AE71" t="s">
        <v>1028</v>
      </c>
      <c r="AF71" t="s">
        <v>1028</v>
      </c>
      <c r="AG71" t="s">
        <v>1028</v>
      </c>
      <c r="AH71" s="42" t="s">
        <v>1028</v>
      </c>
      <c r="AI71" t="s">
        <v>1028</v>
      </c>
      <c r="AJ71" t="s">
        <v>1028</v>
      </c>
      <c r="AK71" t="s">
        <v>1028</v>
      </c>
      <c r="AL71" t="s">
        <v>1028</v>
      </c>
      <c r="AM71" t="s">
        <v>1028</v>
      </c>
      <c r="AN71" t="s">
        <v>1028</v>
      </c>
      <c r="AO71" t="s">
        <v>1028</v>
      </c>
      <c r="AP71" t="s">
        <v>1028</v>
      </c>
      <c r="AR71" s="12" t="s">
        <v>1015</v>
      </c>
      <c r="AT71" s="42" t="s">
        <v>1028</v>
      </c>
      <c r="AU71" s="42" t="s">
        <v>1028</v>
      </c>
      <c r="AV71" s="42" t="s">
        <v>1028</v>
      </c>
      <c r="AW71" s="42" t="s">
        <v>1028</v>
      </c>
      <c r="AX71" s="42" t="s">
        <v>1028</v>
      </c>
      <c r="AY71" s="42" t="s">
        <v>1028</v>
      </c>
      <c r="AZ71" s="42" t="s">
        <v>1028</v>
      </c>
      <c r="BA71" s="42" t="s">
        <v>1028</v>
      </c>
      <c r="BB71" s="42" t="s">
        <v>1028</v>
      </c>
      <c r="BC71" s="42" t="s">
        <v>1028</v>
      </c>
      <c r="BD71" s="42" t="s">
        <v>1028</v>
      </c>
      <c r="BE71" s="42" t="s">
        <v>1028</v>
      </c>
      <c r="BF71" s="42" t="s">
        <v>1028</v>
      </c>
      <c r="BG71" s="42" t="s">
        <v>1028</v>
      </c>
      <c r="BH71" s="42" t="s">
        <v>1028</v>
      </c>
      <c r="BI71" s="42" t="s">
        <v>1028</v>
      </c>
      <c r="BJ71" s="42" t="s">
        <v>1028</v>
      </c>
      <c r="BK71" s="42" t="s">
        <v>1028</v>
      </c>
      <c r="BL71" s="42" t="s">
        <v>1028</v>
      </c>
      <c r="BM71" s="42" t="s">
        <v>1028</v>
      </c>
      <c r="BN71" s="42" t="s">
        <v>1028</v>
      </c>
      <c r="BO71" s="42" t="s">
        <v>1028</v>
      </c>
      <c r="BP71" s="42" t="s">
        <v>1028</v>
      </c>
      <c r="BQ71" s="42" t="s">
        <v>1028</v>
      </c>
      <c r="BR71" s="42" t="s">
        <v>1028</v>
      </c>
      <c r="BS71" s="42" t="s">
        <v>1028</v>
      </c>
      <c r="BT71" s="42" t="s">
        <v>1028</v>
      </c>
      <c r="BU71" s="42" t="s">
        <v>1028</v>
      </c>
      <c r="BV71" s="42" t="s">
        <v>1028</v>
      </c>
      <c r="BW71" s="42" t="s">
        <v>1028</v>
      </c>
      <c r="BX71" s="42" t="s">
        <v>1028</v>
      </c>
      <c r="BY71" s="42" t="s">
        <v>1028</v>
      </c>
      <c r="BZ71" s="42" t="s">
        <v>1028</v>
      </c>
      <c r="CA71" s="42" t="s">
        <v>1028</v>
      </c>
      <c r="CB71" s="42" t="s">
        <v>1028</v>
      </c>
      <c r="CC71" s="42" t="s">
        <v>1028</v>
      </c>
      <c r="CD71" s="42" t="s">
        <v>1028</v>
      </c>
      <c r="CE71" s="42" t="s">
        <v>1028</v>
      </c>
      <c r="CF71" s="42" t="s">
        <v>1028</v>
      </c>
      <c r="CG71" s="42" t="s">
        <v>1028</v>
      </c>
      <c r="CH71" s="42" t="s">
        <v>1028</v>
      </c>
      <c r="CI71" s="42" t="s">
        <v>1031</v>
      </c>
      <c r="CJ71" s="42" t="s">
        <v>1028</v>
      </c>
      <c r="CK71" s="42" t="s">
        <v>1028</v>
      </c>
      <c r="CL71" s="42" t="s">
        <v>1028</v>
      </c>
      <c r="CM71" s="42" t="s">
        <v>1028</v>
      </c>
      <c r="CN71" s="42" t="s">
        <v>1028</v>
      </c>
      <c r="CO71" s="42" t="s">
        <v>1028</v>
      </c>
      <c r="CP71" s="42" t="s">
        <v>1028</v>
      </c>
      <c r="CQ71" s="42" t="s">
        <v>1028</v>
      </c>
      <c r="CR71" s="42" t="s">
        <v>1028</v>
      </c>
      <c r="CS71" s="42" t="s">
        <v>1028</v>
      </c>
      <c r="CT71" s="42" t="s">
        <v>1028</v>
      </c>
      <c r="CU71" s="42" t="s">
        <v>1028</v>
      </c>
      <c r="CV71" s="42" t="s">
        <v>1028</v>
      </c>
      <c r="CW71" s="42" t="s">
        <v>1028</v>
      </c>
      <c r="CX71" s="42" t="s">
        <v>1028</v>
      </c>
      <c r="CY71" s="42" t="s">
        <v>1028</v>
      </c>
      <c r="CZ71" s="42" t="s">
        <v>1028</v>
      </c>
      <c r="DA71" s="42" t="s">
        <v>1028</v>
      </c>
      <c r="DB71" s="42" t="s">
        <v>1028</v>
      </c>
      <c r="DC71" s="42" t="s">
        <v>1028</v>
      </c>
      <c r="DE71">
        <f t="shared" si="10"/>
        <v>61</v>
      </c>
      <c r="DF71">
        <f t="shared" si="11"/>
        <v>0</v>
      </c>
      <c r="DG71">
        <f t="shared" si="16"/>
        <v>1</v>
      </c>
      <c r="DH71">
        <f t="shared" si="12"/>
        <v>0</v>
      </c>
      <c r="DI71">
        <f t="shared" si="13"/>
        <v>0</v>
      </c>
      <c r="DK71">
        <f t="shared" si="14"/>
        <v>31</v>
      </c>
      <c r="DL71">
        <f t="shared" si="15"/>
        <v>0</v>
      </c>
      <c r="DM71">
        <f t="shared" si="17"/>
        <v>0</v>
      </c>
      <c r="DN71">
        <f t="shared" si="18"/>
        <v>0</v>
      </c>
      <c r="DO71">
        <f t="shared" si="19"/>
        <v>0</v>
      </c>
    </row>
    <row r="72" spans="1:119" ht="34" x14ac:dyDescent="0.2">
      <c r="A72" s="1" t="s">
        <v>105</v>
      </c>
      <c r="B72" s="3" t="s">
        <v>1151</v>
      </c>
      <c r="C72" s="10" t="s">
        <v>21</v>
      </c>
      <c r="D72" s="39" t="s">
        <v>939</v>
      </c>
      <c r="E72" s="4" t="s">
        <v>21</v>
      </c>
      <c r="F72" s="5" t="s">
        <v>95</v>
      </c>
      <c r="G72" s="5" t="s">
        <v>9</v>
      </c>
      <c r="H72" s="5" t="s">
        <v>1769</v>
      </c>
      <c r="I72" s="18"/>
      <c r="J72" s="45"/>
      <c r="AR72" s="12"/>
      <c r="DE72">
        <f t="shared" si="10"/>
        <v>0</v>
      </c>
      <c r="DF72">
        <f t="shared" si="11"/>
        <v>0</v>
      </c>
      <c r="DG72">
        <f t="shared" si="16"/>
        <v>0</v>
      </c>
      <c r="DH72">
        <f t="shared" si="12"/>
        <v>0</v>
      </c>
      <c r="DI72">
        <f t="shared" si="13"/>
        <v>0</v>
      </c>
      <c r="DK72">
        <f t="shared" si="14"/>
        <v>0</v>
      </c>
      <c r="DL72">
        <f t="shared" si="15"/>
        <v>0</v>
      </c>
      <c r="DM72">
        <f t="shared" si="17"/>
        <v>0</v>
      </c>
      <c r="DN72">
        <f t="shared" si="18"/>
        <v>0</v>
      </c>
      <c r="DO72">
        <f t="shared" si="19"/>
        <v>0</v>
      </c>
    </row>
    <row r="73" spans="1:119" ht="34" x14ac:dyDescent="0.2">
      <c r="A73" s="1" t="s">
        <v>106</v>
      </c>
      <c r="B73" s="3" t="s">
        <v>1152</v>
      </c>
      <c r="C73" s="10" t="s">
        <v>21</v>
      </c>
      <c r="D73" s="39" t="s">
        <v>939</v>
      </c>
      <c r="E73" s="4" t="s">
        <v>21</v>
      </c>
      <c r="F73" s="5" t="s">
        <v>95</v>
      </c>
      <c r="G73" s="5" t="s">
        <v>9</v>
      </c>
      <c r="H73" s="5" t="s">
        <v>138</v>
      </c>
      <c r="I73" s="2"/>
      <c r="J73" s="45"/>
      <c r="AR73" s="12"/>
      <c r="DE73">
        <f t="shared" si="10"/>
        <v>0</v>
      </c>
      <c r="DF73">
        <f t="shared" si="11"/>
        <v>0</v>
      </c>
      <c r="DG73">
        <f t="shared" si="16"/>
        <v>0</v>
      </c>
      <c r="DH73">
        <f t="shared" si="12"/>
        <v>0</v>
      </c>
      <c r="DI73">
        <f t="shared" si="13"/>
        <v>0</v>
      </c>
      <c r="DK73">
        <f t="shared" si="14"/>
        <v>0</v>
      </c>
      <c r="DL73">
        <f t="shared" si="15"/>
        <v>0</v>
      </c>
      <c r="DM73">
        <f t="shared" si="17"/>
        <v>0</v>
      </c>
      <c r="DN73">
        <f t="shared" si="18"/>
        <v>0</v>
      </c>
      <c r="DO73">
        <f t="shared" si="19"/>
        <v>0</v>
      </c>
    </row>
    <row r="74" spans="1:119" ht="34" x14ac:dyDescent="0.2">
      <c r="A74" s="1" t="s">
        <v>107</v>
      </c>
      <c r="B74" s="3" t="s">
        <v>1153</v>
      </c>
      <c r="C74" s="10" t="s">
        <v>21</v>
      </c>
      <c r="D74" s="56" t="s">
        <v>1955</v>
      </c>
      <c r="E74" s="4"/>
      <c r="F74" s="5" t="s">
        <v>865</v>
      </c>
      <c r="G74" s="5" t="s">
        <v>12</v>
      </c>
      <c r="H74" s="5" t="s">
        <v>101</v>
      </c>
      <c r="I74" s="2"/>
      <c r="J74" s="45" t="s">
        <v>1054</v>
      </c>
      <c r="L74" t="s">
        <v>1029</v>
      </c>
      <c r="M74" t="s">
        <v>1028</v>
      </c>
      <c r="N74" t="s">
        <v>1028</v>
      </c>
      <c r="O74" t="s">
        <v>1028</v>
      </c>
      <c r="P74" t="s">
        <v>1029</v>
      </c>
      <c r="Q74" t="s">
        <v>1029</v>
      </c>
      <c r="R74" t="s">
        <v>1028</v>
      </c>
      <c r="S74" t="s">
        <v>1028</v>
      </c>
      <c r="T74" t="s">
        <v>1028</v>
      </c>
      <c r="U74" t="s">
        <v>1028</v>
      </c>
      <c r="V74" t="s">
        <v>1028</v>
      </c>
      <c r="W74" t="s">
        <v>1029</v>
      </c>
      <c r="X74" t="s">
        <v>1028</v>
      </c>
      <c r="Y74" t="s">
        <v>1028</v>
      </c>
      <c r="Z74" t="s">
        <v>1028</v>
      </c>
      <c r="AA74" t="s">
        <v>1028</v>
      </c>
      <c r="AB74" t="s">
        <v>1028</v>
      </c>
      <c r="AC74" t="s">
        <v>1028</v>
      </c>
      <c r="AD74" t="s">
        <v>1028</v>
      </c>
      <c r="AE74" t="s">
        <v>1028</v>
      </c>
      <c r="AF74" t="s">
        <v>1028</v>
      </c>
      <c r="AG74" t="s">
        <v>1028</v>
      </c>
      <c r="AH74" s="42" t="s">
        <v>1028</v>
      </c>
      <c r="AI74" t="s">
        <v>1028</v>
      </c>
      <c r="AJ74" t="s">
        <v>1029</v>
      </c>
      <c r="AK74" t="s">
        <v>1028</v>
      </c>
      <c r="AL74" t="s">
        <v>1028</v>
      </c>
      <c r="AM74" t="s">
        <v>1029</v>
      </c>
      <c r="AN74" t="s">
        <v>1028</v>
      </c>
      <c r="AO74" t="s">
        <v>1028</v>
      </c>
      <c r="AP74" t="s">
        <v>1028</v>
      </c>
      <c r="AR74" s="64" t="s">
        <v>1879</v>
      </c>
      <c r="AT74" t="s">
        <v>1028</v>
      </c>
      <c r="AU74" t="s">
        <v>1028</v>
      </c>
      <c r="AV74" t="s">
        <v>1028</v>
      </c>
      <c r="AW74" t="s">
        <v>1028</v>
      </c>
      <c r="AX74" t="s">
        <v>1028</v>
      </c>
      <c r="AY74" t="s">
        <v>1028</v>
      </c>
      <c r="AZ74" t="s">
        <v>1028</v>
      </c>
      <c r="BA74" t="s">
        <v>1028</v>
      </c>
      <c r="BB74" t="s">
        <v>1028</v>
      </c>
      <c r="BC74" t="s">
        <v>1028</v>
      </c>
      <c r="BD74" t="s">
        <v>1028</v>
      </c>
      <c r="BE74" t="s">
        <v>1028</v>
      </c>
      <c r="BF74" t="s">
        <v>1029</v>
      </c>
      <c r="BG74" t="s">
        <v>1028</v>
      </c>
      <c r="BH74" t="s">
        <v>1028</v>
      </c>
      <c r="BI74" t="s">
        <v>1028</v>
      </c>
      <c r="BJ74" t="s">
        <v>1028</v>
      </c>
      <c r="BK74" t="s">
        <v>1028</v>
      </c>
      <c r="BL74" t="s">
        <v>1028</v>
      </c>
      <c r="BM74" t="s">
        <v>1028</v>
      </c>
      <c r="BN74" t="s">
        <v>1028</v>
      </c>
      <c r="BO74" t="s">
        <v>1028</v>
      </c>
      <c r="BP74" t="s">
        <v>1028</v>
      </c>
      <c r="BQ74" t="s">
        <v>1028</v>
      </c>
      <c r="BR74" t="s">
        <v>1028</v>
      </c>
      <c r="BS74" t="s">
        <v>1029</v>
      </c>
      <c r="BT74" t="s">
        <v>1028</v>
      </c>
      <c r="BU74" t="s">
        <v>1028</v>
      </c>
      <c r="BV74" t="s">
        <v>1028</v>
      </c>
      <c r="BW74" t="s">
        <v>1028</v>
      </c>
      <c r="BX74" t="s">
        <v>1028</v>
      </c>
      <c r="BY74" t="s">
        <v>1028</v>
      </c>
      <c r="BZ74" t="s">
        <v>1028</v>
      </c>
      <c r="CA74" t="s">
        <v>1028</v>
      </c>
      <c r="CB74" t="s">
        <v>1028</v>
      </c>
      <c r="CC74" t="s">
        <v>1028</v>
      </c>
      <c r="CD74" t="s">
        <v>1029</v>
      </c>
      <c r="CE74" t="s">
        <v>1028</v>
      </c>
      <c r="CF74" t="s">
        <v>1028</v>
      </c>
      <c r="CG74" t="s">
        <v>1028</v>
      </c>
      <c r="CH74" t="s">
        <v>1029</v>
      </c>
      <c r="CI74" t="s">
        <v>1028</v>
      </c>
      <c r="CJ74" t="s">
        <v>1028</v>
      </c>
      <c r="CK74" t="s">
        <v>1028</v>
      </c>
      <c r="CL74" t="s">
        <v>1029</v>
      </c>
      <c r="CM74" t="s">
        <v>1028</v>
      </c>
      <c r="CN74" t="s">
        <v>1028</v>
      </c>
      <c r="CO74" t="s">
        <v>1029</v>
      </c>
      <c r="CP74" t="s">
        <v>1028</v>
      </c>
      <c r="CQ74" t="s">
        <v>1028</v>
      </c>
      <c r="CR74" t="s">
        <v>1028</v>
      </c>
      <c r="CS74" t="s">
        <v>1028</v>
      </c>
      <c r="CT74" t="s">
        <v>1028</v>
      </c>
      <c r="CU74" t="s">
        <v>1028</v>
      </c>
      <c r="CV74" t="s">
        <v>1028</v>
      </c>
      <c r="CW74" t="s">
        <v>1028</v>
      </c>
      <c r="CX74" t="s">
        <v>1028</v>
      </c>
      <c r="CY74" t="s">
        <v>1028</v>
      </c>
      <c r="CZ74" t="s">
        <v>1031</v>
      </c>
      <c r="DA74" t="s">
        <v>1028</v>
      </c>
      <c r="DB74" t="s">
        <v>1029</v>
      </c>
      <c r="DC74" t="s">
        <v>1028</v>
      </c>
      <c r="DE74">
        <f t="shared" si="10"/>
        <v>54</v>
      </c>
      <c r="DF74">
        <f t="shared" si="11"/>
        <v>7</v>
      </c>
      <c r="DG74">
        <f t="shared" si="16"/>
        <v>1</v>
      </c>
      <c r="DH74">
        <f t="shared" si="12"/>
        <v>0</v>
      </c>
      <c r="DI74">
        <f t="shared" si="13"/>
        <v>0</v>
      </c>
      <c r="DK74">
        <f t="shared" si="14"/>
        <v>25</v>
      </c>
      <c r="DL74">
        <f t="shared" si="15"/>
        <v>6</v>
      </c>
      <c r="DM74">
        <f t="shared" si="17"/>
        <v>0</v>
      </c>
      <c r="DN74">
        <f t="shared" si="18"/>
        <v>0</v>
      </c>
      <c r="DO74">
        <f t="shared" si="19"/>
        <v>0</v>
      </c>
    </row>
    <row r="75" spans="1:119" ht="17" x14ac:dyDescent="0.2">
      <c r="A75" s="1" t="s">
        <v>108</v>
      </c>
      <c r="B75" s="3" t="s">
        <v>1154</v>
      </c>
      <c r="C75" s="10" t="s">
        <v>21</v>
      </c>
      <c r="D75" s="56" t="s">
        <v>1955</v>
      </c>
      <c r="E75" s="4"/>
      <c r="F75" s="5" t="s">
        <v>936</v>
      </c>
      <c r="G75" s="5" t="s">
        <v>12</v>
      </c>
      <c r="H75" s="5" t="s">
        <v>38</v>
      </c>
      <c r="I75" s="2"/>
      <c r="J75" s="45" t="s">
        <v>1022</v>
      </c>
      <c r="K75" s="2"/>
      <c r="L75" s="42" t="s">
        <v>1028</v>
      </c>
      <c r="M75" s="42" t="s">
        <v>1028</v>
      </c>
      <c r="N75" s="42" t="s">
        <v>1028</v>
      </c>
      <c r="O75" s="42" t="s">
        <v>1028</v>
      </c>
      <c r="P75" s="42" t="s">
        <v>1028</v>
      </c>
      <c r="Q75" s="42" t="s">
        <v>1028</v>
      </c>
      <c r="R75" s="42" t="s">
        <v>1028</v>
      </c>
      <c r="S75" s="42" t="s">
        <v>1028</v>
      </c>
      <c r="T75" s="42" t="s">
        <v>1028</v>
      </c>
      <c r="U75" s="42" t="s">
        <v>1028</v>
      </c>
      <c r="V75" s="42" t="s">
        <v>1028</v>
      </c>
      <c r="W75" s="42" t="s">
        <v>1028</v>
      </c>
      <c r="X75" s="42" t="s">
        <v>1028</v>
      </c>
      <c r="Y75" s="42" t="s">
        <v>1028</v>
      </c>
      <c r="Z75" s="42" t="s">
        <v>1028</v>
      </c>
      <c r="AA75" s="42" t="s">
        <v>1028</v>
      </c>
      <c r="AB75" s="42" t="s">
        <v>1028</v>
      </c>
      <c r="AC75" s="42" t="s">
        <v>1028</v>
      </c>
      <c r="AD75" s="42" t="s">
        <v>1028</v>
      </c>
      <c r="AE75" s="42" t="s">
        <v>1028</v>
      </c>
      <c r="AF75" s="42" t="s">
        <v>1028</v>
      </c>
      <c r="AG75" s="42" t="s">
        <v>1028</v>
      </c>
      <c r="AH75" s="42" t="s">
        <v>1028</v>
      </c>
      <c r="AI75" s="42" t="s">
        <v>1028</v>
      </c>
      <c r="AJ75" s="42" t="s">
        <v>1028</v>
      </c>
      <c r="AK75" s="42" t="s">
        <v>1028</v>
      </c>
      <c r="AL75" s="42" t="s">
        <v>1028</v>
      </c>
      <c r="AM75" s="42" t="s">
        <v>1028</v>
      </c>
      <c r="AN75" s="42" t="s">
        <v>1028</v>
      </c>
      <c r="AO75" s="42" t="s">
        <v>1028</v>
      </c>
      <c r="AP75" s="42" t="s">
        <v>1028</v>
      </c>
      <c r="AR75" s="12" t="s">
        <v>1051</v>
      </c>
      <c r="AT75" s="42" t="s">
        <v>1028</v>
      </c>
      <c r="AU75" s="42" t="s">
        <v>1028</v>
      </c>
      <c r="AV75" s="42" t="s">
        <v>1028</v>
      </c>
      <c r="AW75" s="42" t="s">
        <v>1028</v>
      </c>
      <c r="AX75" s="42" t="s">
        <v>1028</v>
      </c>
      <c r="AY75" s="42" t="s">
        <v>1028</v>
      </c>
      <c r="AZ75" s="42" t="s">
        <v>1028</v>
      </c>
      <c r="BA75" s="42" t="s">
        <v>1028</v>
      </c>
      <c r="BB75" s="42" t="s">
        <v>1028</v>
      </c>
      <c r="BC75" s="42" t="s">
        <v>1028</v>
      </c>
      <c r="BD75" s="42" t="s">
        <v>1028</v>
      </c>
      <c r="BE75" s="42" t="s">
        <v>1028</v>
      </c>
      <c r="BF75" s="42" t="s">
        <v>1028</v>
      </c>
      <c r="BG75" s="42" t="s">
        <v>1028</v>
      </c>
      <c r="BH75" s="42" t="s">
        <v>1028</v>
      </c>
      <c r="BI75" s="42" t="s">
        <v>1028</v>
      </c>
      <c r="BJ75" s="42" t="s">
        <v>1028</v>
      </c>
      <c r="BK75" s="42" t="s">
        <v>1028</v>
      </c>
      <c r="BL75" s="42" t="s">
        <v>1028</v>
      </c>
      <c r="BM75" s="42" t="s">
        <v>1028</v>
      </c>
      <c r="BN75" s="42" t="s">
        <v>1028</v>
      </c>
      <c r="BO75" s="42" t="s">
        <v>1028</v>
      </c>
      <c r="BP75" s="42" t="s">
        <v>1028</v>
      </c>
      <c r="BQ75" s="42" t="s">
        <v>1028</v>
      </c>
      <c r="BR75" s="42" t="s">
        <v>1028</v>
      </c>
      <c r="BS75" s="42" t="s">
        <v>1028</v>
      </c>
      <c r="BT75" s="42" t="s">
        <v>1028</v>
      </c>
      <c r="BU75" s="42" t="s">
        <v>1028</v>
      </c>
      <c r="BV75" s="42" t="s">
        <v>1028</v>
      </c>
      <c r="BW75" s="42" t="s">
        <v>1028</v>
      </c>
      <c r="BX75" s="42" t="s">
        <v>1028</v>
      </c>
      <c r="BY75" s="42" t="s">
        <v>1028</v>
      </c>
      <c r="BZ75" s="42" t="s">
        <v>1028</v>
      </c>
      <c r="CA75" s="42" t="s">
        <v>1028</v>
      </c>
      <c r="CB75" s="42" t="s">
        <v>1028</v>
      </c>
      <c r="CC75" s="42" t="s">
        <v>1028</v>
      </c>
      <c r="CD75" s="42" t="s">
        <v>1028</v>
      </c>
      <c r="CE75" s="42" t="s">
        <v>1028</v>
      </c>
      <c r="CF75" s="42" t="s">
        <v>1028</v>
      </c>
      <c r="CG75" s="42" t="s">
        <v>1028</v>
      </c>
      <c r="CH75" s="42" t="s">
        <v>1028</v>
      </c>
      <c r="CI75" s="42" t="s">
        <v>1031</v>
      </c>
      <c r="CJ75" s="42" t="s">
        <v>1028</v>
      </c>
      <c r="CK75" s="42" t="s">
        <v>1028</v>
      </c>
      <c r="CL75" s="42" t="s">
        <v>1028</v>
      </c>
      <c r="CM75" s="42" t="s">
        <v>1028</v>
      </c>
      <c r="CN75" s="42" t="s">
        <v>1028</v>
      </c>
      <c r="CO75" s="42" t="s">
        <v>1028</v>
      </c>
      <c r="CP75" s="42" t="s">
        <v>1028</v>
      </c>
      <c r="CQ75" s="42" t="s">
        <v>1028</v>
      </c>
      <c r="CR75" s="42" t="s">
        <v>1028</v>
      </c>
      <c r="CS75" s="42" t="s">
        <v>1028</v>
      </c>
      <c r="CT75" s="42" t="s">
        <v>1028</v>
      </c>
      <c r="CU75" s="42" t="s">
        <v>1028</v>
      </c>
      <c r="CV75" s="42" t="s">
        <v>1028</v>
      </c>
      <c r="CW75" s="42" t="s">
        <v>1031</v>
      </c>
      <c r="CX75" s="42" t="s">
        <v>1028</v>
      </c>
      <c r="CY75" s="42" t="s">
        <v>1028</v>
      </c>
      <c r="CZ75" s="42" t="s">
        <v>1028</v>
      </c>
      <c r="DA75" s="42" t="s">
        <v>1028</v>
      </c>
      <c r="DB75" s="42" t="s">
        <v>1028</v>
      </c>
      <c r="DC75" s="42" t="s">
        <v>1028</v>
      </c>
      <c r="DE75">
        <f t="shared" si="10"/>
        <v>60</v>
      </c>
      <c r="DF75">
        <f t="shared" si="11"/>
        <v>0</v>
      </c>
      <c r="DG75">
        <f t="shared" si="16"/>
        <v>2</v>
      </c>
      <c r="DH75">
        <f t="shared" si="12"/>
        <v>0</v>
      </c>
      <c r="DI75">
        <f t="shared" si="13"/>
        <v>0</v>
      </c>
      <c r="DK75">
        <f t="shared" si="14"/>
        <v>31</v>
      </c>
      <c r="DL75">
        <f t="shared" si="15"/>
        <v>0</v>
      </c>
      <c r="DM75">
        <f t="shared" si="17"/>
        <v>0</v>
      </c>
      <c r="DN75">
        <f t="shared" si="18"/>
        <v>0</v>
      </c>
      <c r="DO75">
        <f t="shared" si="19"/>
        <v>0</v>
      </c>
    </row>
    <row r="76" spans="1:119" ht="34" x14ac:dyDescent="0.2">
      <c r="A76" s="1" t="s">
        <v>109</v>
      </c>
      <c r="B76" s="3" t="s">
        <v>963</v>
      </c>
      <c r="C76" s="10" t="s">
        <v>21</v>
      </c>
      <c r="D76" s="39" t="s">
        <v>939</v>
      </c>
      <c r="E76" s="4" t="s">
        <v>21</v>
      </c>
      <c r="F76" s="5" t="s">
        <v>936</v>
      </c>
      <c r="G76" s="5" t="s">
        <v>12</v>
      </c>
      <c r="H76" s="5" t="s">
        <v>1768</v>
      </c>
      <c r="I76" s="2"/>
      <c r="J76" s="45"/>
      <c r="K76" s="2"/>
      <c r="AR76" s="12"/>
      <c r="DE76">
        <f t="shared" si="10"/>
        <v>0</v>
      </c>
      <c r="DF76">
        <f t="shared" si="11"/>
        <v>0</v>
      </c>
      <c r="DG76">
        <f t="shared" si="16"/>
        <v>0</v>
      </c>
      <c r="DH76">
        <f t="shared" si="12"/>
        <v>0</v>
      </c>
      <c r="DI76">
        <f t="shared" si="13"/>
        <v>0</v>
      </c>
      <c r="DK76">
        <f t="shared" si="14"/>
        <v>0</v>
      </c>
      <c r="DL76">
        <f t="shared" si="15"/>
        <v>0</v>
      </c>
      <c r="DM76">
        <f t="shared" si="17"/>
        <v>0</v>
      </c>
      <c r="DN76">
        <f t="shared" si="18"/>
        <v>0</v>
      </c>
      <c r="DO76">
        <f t="shared" si="19"/>
        <v>0</v>
      </c>
    </row>
    <row r="77" spans="1:119" ht="17" x14ac:dyDescent="0.2">
      <c r="A77" s="1" t="s">
        <v>110</v>
      </c>
      <c r="B77" s="3" t="s">
        <v>1155</v>
      </c>
      <c r="C77" s="10" t="s">
        <v>21</v>
      </c>
      <c r="D77" s="56" t="s">
        <v>1955</v>
      </c>
      <c r="E77" s="4"/>
      <c r="F77" s="5" t="s">
        <v>851</v>
      </c>
      <c r="G77" s="5" t="s">
        <v>12</v>
      </c>
      <c r="H77" s="5" t="s">
        <v>85</v>
      </c>
      <c r="I77" s="2"/>
      <c r="J77" s="45" t="s">
        <v>1052</v>
      </c>
      <c r="L77" t="s">
        <v>1028</v>
      </c>
      <c r="M77" t="s">
        <v>1028</v>
      </c>
      <c r="N77" t="s">
        <v>1028</v>
      </c>
      <c r="O77" t="s">
        <v>1029</v>
      </c>
      <c r="P77" t="s">
        <v>1029</v>
      </c>
      <c r="Q77" t="s">
        <v>1028</v>
      </c>
      <c r="R77" t="s">
        <v>1028</v>
      </c>
      <c r="S77" t="s">
        <v>1028</v>
      </c>
      <c r="T77" t="s">
        <v>1028</v>
      </c>
      <c r="U77" t="s">
        <v>1028</v>
      </c>
      <c r="V77" t="s">
        <v>1028</v>
      </c>
      <c r="W77" t="s">
        <v>1029</v>
      </c>
      <c r="X77" t="s">
        <v>1029</v>
      </c>
      <c r="Y77" t="s">
        <v>1028</v>
      </c>
      <c r="Z77" t="s">
        <v>1028</v>
      </c>
      <c r="AA77" t="s">
        <v>1029</v>
      </c>
      <c r="AB77" t="s">
        <v>1028</v>
      </c>
      <c r="AC77" t="s">
        <v>1029</v>
      </c>
      <c r="AD77" t="s">
        <v>1028</v>
      </c>
      <c r="AE77" t="s">
        <v>1028</v>
      </c>
      <c r="AF77" t="s">
        <v>1028</v>
      </c>
      <c r="AG77" t="s">
        <v>1028</v>
      </c>
      <c r="AH77" s="42" t="s">
        <v>1028</v>
      </c>
      <c r="AI77" t="s">
        <v>1028</v>
      </c>
      <c r="AJ77" t="s">
        <v>1029</v>
      </c>
      <c r="AK77" t="s">
        <v>1028</v>
      </c>
      <c r="AL77" t="s">
        <v>1028</v>
      </c>
      <c r="AM77" t="s">
        <v>1029</v>
      </c>
      <c r="AN77" t="s">
        <v>1028</v>
      </c>
      <c r="AO77" t="s">
        <v>1028</v>
      </c>
      <c r="AP77" t="s">
        <v>1028</v>
      </c>
      <c r="AR77" s="12" t="s">
        <v>1018</v>
      </c>
      <c r="AT77" s="42" t="s">
        <v>1028</v>
      </c>
      <c r="AU77" s="42" t="s">
        <v>1028</v>
      </c>
      <c r="AV77" s="42" t="s">
        <v>1028</v>
      </c>
      <c r="AW77" s="42" t="s">
        <v>1028</v>
      </c>
      <c r="AX77" s="42" t="s">
        <v>1028</v>
      </c>
      <c r="AY77" s="42" t="s">
        <v>1028</v>
      </c>
      <c r="AZ77" s="42" t="s">
        <v>1028</v>
      </c>
      <c r="BA77" s="42" t="s">
        <v>1028</v>
      </c>
      <c r="BB77" s="42" t="s">
        <v>1028</v>
      </c>
      <c r="BC77" s="42" t="s">
        <v>1028</v>
      </c>
      <c r="BD77" s="42" t="s">
        <v>1028</v>
      </c>
      <c r="BE77" s="42" t="s">
        <v>1028</v>
      </c>
      <c r="BF77" s="42" t="s">
        <v>1029</v>
      </c>
      <c r="BG77" s="42" t="s">
        <v>1028</v>
      </c>
      <c r="BH77" s="42" t="s">
        <v>1028</v>
      </c>
      <c r="BI77" s="42" t="s">
        <v>1028</v>
      </c>
      <c r="BJ77" s="42" t="s">
        <v>1028</v>
      </c>
      <c r="BK77" s="42" t="s">
        <v>1028</v>
      </c>
      <c r="BL77" s="42" t="s">
        <v>1028</v>
      </c>
      <c r="BM77" s="42" t="s">
        <v>1028</v>
      </c>
      <c r="BN77" s="42" t="s">
        <v>1028</v>
      </c>
      <c r="BO77" s="42" t="s">
        <v>1028</v>
      </c>
      <c r="BP77" s="42" t="s">
        <v>1028</v>
      </c>
      <c r="BQ77" s="42" t="s">
        <v>1028</v>
      </c>
      <c r="BR77" s="42" t="s">
        <v>1028</v>
      </c>
      <c r="BS77" s="42" t="s">
        <v>1028</v>
      </c>
      <c r="BT77" s="42" t="s">
        <v>1028</v>
      </c>
      <c r="BU77" s="42" t="s">
        <v>1028</v>
      </c>
      <c r="BV77" s="42" t="s">
        <v>1028</v>
      </c>
      <c r="BW77" s="42" t="s">
        <v>1028</v>
      </c>
      <c r="BX77" s="42" t="s">
        <v>1028</v>
      </c>
      <c r="BY77" s="42" t="s">
        <v>1028</v>
      </c>
      <c r="BZ77" s="42" t="s">
        <v>1028</v>
      </c>
      <c r="CA77" s="42" t="s">
        <v>1028</v>
      </c>
      <c r="CB77" s="42" t="s">
        <v>1028</v>
      </c>
      <c r="CC77" s="42" t="s">
        <v>1028</v>
      </c>
      <c r="CD77" s="42" t="s">
        <v>1028</v>
      </c>
      <c r="CE77" s="42" t="s">
        <v>1028</v>
      </c>
      <c r="CF77" s="42" t="s">
        <v>1028</v>
      </c>
      <c r="CG77" s="42" t="s">
        <v>1028</v>
      </c>
      <c r="CH77" s="42" t="s">
        <v>1029</v>
      </c>
      <c r="CI77" s="42" t="s">
        <v>1031</v>
      </c>
      <c r="CJ77" s="42" t="s">
        <v>1028</v>
      </c>
      <c r="CK77" s="42" t="s">
        <v>1028</v>
      </c>
      <c r="CL77" s="42" t="s">
        <v>1029</v>
      </c>
      <c r="CM77" s="42" t="s">
        <v>1028</v>
      </c>
      <c r="CN77" s="42" t="s">
        <v>1028</v>
      </c>
      <c r="CO77" s="42" t="s">
        <v>1029</v>
      </c>
      <c r="CP77" s="42" t="s">
        <v>1028</v>
      </c>
      <c r="CQ77" s="42" t="s">
        <v>1028</v>
      </c>
      <c r="CR77" s="42" t="s">
        <v>1028</v>
      </c>
      <c r="CS77" s="42" t="s">
        <v>1028</v>
      </c>
      <c r="CT77" s="42" t="s">
        <v>1028</v>
      </c>
      <c r="CU77" s="42" t="s">
        <v>1028</v>
      </c>
      <c r="CV77" s="42" t="s">
        <v>1028</v>
      </c>
      <c r="CW77" s="42" t="s">
        <v>1028</v>
      </c>
      <c r="CX77" s="42" t="s">
        <v>1028</v>
      </c>
      <c r="CY77" s="42" t="s">
        <v>1028</v>
      </c>
      <c r="CZ77" s="42" t="s">
        <v>1028</v>
      </c>
      <c r="DA77" s="42" t="s">
        <v>1028</v>
      </c>
      <c r="DB77" s="42" t="s">
        <v>1028</v>
      </c>
      <c r="DC77" s="42" t="s">
        <v>1028</v>
      </c>
      <c r="DE77">
        <f t="shared" si="10"/>
        <v>57</v>
      </c>
      <c r="DF77">
        <f t="shared" si="11"/>
        <v>4</v>
      </c>
      <c r="DG77">
        <f t="shared" si="16"/>
        <v>1</v>
      </c>
      <c r="DH77">
        <f t="shared" si="12"/>
        <v>0</v>
      </c>
      <c r="DI77">
        <f t="shared" si="13"/>
        <v>0</v>
      </c>
      <c r="DK77">
        <f t="shared" si="14"/>
        <v>23</v>
      </c>
      <c r="DL77">
        <f t="shared" si="15"/>
        <v>8</v>
      </c>
      <c r="DM77">
        <f t="shared" si="17"/>
        <v>0</v>
      </c>
      <c r="DN77">
        <f t="shared" si="18"/>
        <v>0</v>
      </c>
      <c r="DO77">
        <f t="shared" si="19"/>
        <v>0</v>
      </c>
    </row>
    <row r="78" spans="1:119" ht="34" x14ac:dyDescent="0.2">
      <c r="A78" s="1" t="s">
        <v>112</v>
      </c>
      <c r="B78" s="3" t="s">
        <v>1156</v>
      </c>
      <c r="C78" s="10" t="s">
        <v>21</v>
      </c>
      <c r="D78" s="39" t="s">
        <v>1920</v>
      </c>
      <c r="E78" s="4" t="s">
        <v>21</v>
      </c>
      <c r="F78" s="5" t="s">
        <v>1770</v>
      </c>
      <c r="G78" s="5" t="s">
        <v>12</v>
      </c>
      <c r="H78" s="5" t="s">
        <v>138</v>
      </c>
      <c r="J78" s="45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R78" s="12"/>
      <c r="DE78">
        <f t="shared" si="10"/>
        <v>0</v>
      </c>
      <c r="DF78">
        <f t="shared" si="11"/>
        <v>0</v>
      </c>
      <c r="DG78">
        <f t="shared" si="16"/>
        <v>0</v>
      </c>
      <c r="DH78">
        <f t="shared" si="12"/>
        <v>0</v>
      </c>
      <c r="DI78">
        <f t="shared" si="13"/>
        <v>0</v>
      </c>
      <c r="DK78">
        <f t="shared" si="14"/>
        <v>0</v>
      </c>
      <c r="DL78">
        <f t="shared" si="15"/>
        <v>0</v>
      </c>
      <c r="DM78">
        <f t="shared" si="17"/>
        <v>0</v>
      </c>
      <c r="DN78">
        <f t="shared" si="18"/>
        <v>0</v>
      </c>
      <c r="DO78">
        <f t="shared" si="19"/>
        <v>0</v>
      </c>
    </row>
    <row r="79" spans="1:119" ht="34" x14ac:dyDescent="0.2">
      <c r="A79" s="1" t="s">
        <v>114</v>
      </c>
      <c r="B79" s="3" t="s">
        <v>1157</v>
      </c>
      <c r="C79" s="10" t="s">
        <v>21</v>
      </c>
      <c r="D79" s="39" t="s">
        <v>1920</v>
      </c>
      <c r="E79" s="4" t="s">
        <v>21</v>
      </c>
      <c r="F79" s="5" t="s">
        <v>888</v>
      </c>
      <c r="G79" s="5" t="s">
        <v>12</v>
      </c>
      <c r="H79" s="5" t="s">
        <v>70</v>
      </c>
      <c r="I79" s="2"/>
      <c r="J79" s="45"/>
      <c r="AR79" s="12"/>
      <c r="DE79">
        <f t="shared" si="10"/>
        <v>0</v>
      </c>
      <c r="DF79">
        <f t="shared" si="11"/>
        <v>0</v>
      </c>
      <c r="DG79">
        <f t="shared" si="16"/>
        <v>0</v>
      </c>
      <c r="DH79">
        <f t="shared" si="12"/>
        <v>0</v>
      </c>
      <c r="DI79">
        <f t="shared" si="13"/>
        <v>0</v>
      </c>
      <c r="DK79">
        <f t="shared" si="14"/>
        <v>0</v>
      </c>
      <c r="DL79">
        <f t="shared" si="15"/>
        <v>0</v>
      </c>
      <c r="DM79">
        <f t="shared" si="17"/>
        <v>0</v>
      </c>
      <c r="DN79">
        <f t="shared" si="18"/>
        <v>0</v>
      </c>
      <c r="DO79">
        <f t="shared" si="19"/>
        <v>0</v>
      </c>
    </row>
    <row r="80" spans="1:119" ht="34" x14ac:dyDescent="0.2">
      <c r="A80" s="1" t="s">
        <v>115</v>
      </c>
      <c r="B80" s="3" t="s">
        <v>980</v>
      </c>
      <c r="C80" s="10" t="s">
        <v>21</v>
      </c>
      <c r="D80" s="39" t="s">
        <v>939</v>
      </c>
      <c r="E80" s="4" t="s">
        <v>21</v>
      </c>
      <c r="F80" s="5" t="s">
        <v>931</v>
      </c>
      <c r="G80" s="5" t="s">
        <v>12</v>
      </c>
      <c r="H80" s="5" t="s">
        <v>17</v>
      </c>
      <c r="J80" s="45"/>
      <c r="AR80" s="12"/>
      <c r="DE80">
        <f t="shared" si="10"/>
        <v>0</v>
      </c>
      <c r="DF80">
        <f t="shared" si="11"/>
        <v>0</v>
      </c>
      <c r="DG80">
        <f t="shared" si="16"/>
        <v>0</v>
      </c>
      <c r="DH80">
        <f t="shared" si="12"/>
        <v>0</v>
      </c>
      <c r="DI80">
        <f t="shared" si="13"/>
        <v>0</v>
      </c>
      <c r="DK80">
        <f t="shared" si="14"/>
        <v>0</v>
      </c>
      <c r="DL80">
        <f t="shared" si="15"/>
        <v>0</v>
      </c>
      <c r="DM80">
        <f t="shared" si="17"/>
        <v>0</v>
      </c>
      <c r="DN80">
        <f t="shared" si="18"/>
        <v>0</v>
      </c>
      <c r="DO80">
        <f t="shared" si="19"/>
        <v>0</v>
      </c>
    </row>
    <row r="81" spans="1:119" ht="34" x14ac:dyDescent="0.2">
      <c r="A81" s="1" t="s">
        <v>116</v>
      </c>
      <c r="B81" s="3" t="s">
        <v>969</v>
      </c>
      <c r="C81" s="10" t="s">
        <v>21</v>
      </c>
      <c r="D81" s="57" t="s">
        <v>1955</v>
      </c>
      <c r="E81" s="4"/>
      <c r="F81" s="5" t="s">
        <v>888</v>
      </c>
      <c r="G81" s="5" t="s">
        <v>12</v>
      </c>
      <c r="H81" s="5" t="s">
        <v>19</v>
      </c>
      <c r="J81" s="45" t="s">
        <v>1021</v>
      </c>
      <c r="L81" s="42" t="s">
        <v>1028</v>
      </c>
      <c r="M81" s="42" t="s">
        <v>1028</v>
      </c>
      <c r="N81" s="42" t="s">
        <v>1028</v>
      </c>
      <c r="O81" s="42" t="s">
        <v>1028</v>
      </c>
      <c r="P81" s="42" t="s">
        <v>1028</v>
      </c>
      <c r="Q81" s="42" t="s">
        <v>1028</v>
      </c>
      <c r="R81" s="42" t="s">
        <v>1028</v>
      </c>
      <c r="S81" s="42" t="s">
        <v>1028</v>
      </c>
      <c r="T81" s="42" t="s">
        <v>1028</v>
      </c>
      <c r="U81" s="42" t="s">
        <v>1028</v>
      </c>
      <c r="V81" s="42" t="s">
        <v>1028</v>
      </c>
      <c r="W81" s="42" t="s">
        <v>1028</v>
      </c>
      <c r="X81" s="42" t="s">
        <v>1028</v>
      </c>
      <c r="Y81" s="42" t="s">
        <v>1028</v>
      </c>
      <c r="Z81" s="42" t="s">
        <v>1028</v>
      </c>
      <c r="AA81" s="42" t="s">
        <v>1028</v>
      </c>
      <c r="AB81" s="42" t="s">
        <v>1028</v>
      </c>
      <c r="AC81" s="42" t="s">
        <v>1028</v>
      </c>
      <c r="AD81" s="42" t="s">
        <v>1028</v>
      </c>
      <c r="AE81" s="42" t="s">
        <v>1028</v>
      </c>
      <c r="AF81" s="42" t="s">
        <v>1028</v>
      </c>
      <c r="AG81" s="42" t="s">
        <v>1028</v>
      </c>
      <c r="AH81" s="42" t="s">
        <v>1028</v>
      </c>
      <c r="AI81" s="42" t="s">
        <v>1028</v>
      </c>
      <c r="AJ81" s="42" t="s">
        <v>1029</v>
      </c>
      <c r="AK81" s="42" t="s">
        <v>1028</v>
      </c>
      <c r="AL81" s="42" t="s">
        <v>1028</v>
      </c>
      <c r="AM81" s="42" t="s">
        <v>1028</v>
      </c>
      <c r="AN81" s="42" t="s">
        <v>1028</v>
      </c>
      <c r="AO81" s="42" t="s">
        <v>1028</v>
      </c>
      <c r="AP81" s="42" t="s">
        <v>1028</v>
      </c>
      <c r="AR81" s="64" t="s">
        <v>2166</v>
      </c>
      <c r="AT81" s="42" t="s">
        <v>1028</v>
      </c>
      <c r="AU81" s="42" t="s">
        <v>1028</v>
      </c>
      <c r="AV81" s="42" t="s">
        <v>1028</v>
      </c>
      <c r="AW81" s="42" t="s">
        <v>1028</v>
      </c>
      <c r="AX81" s="42" t="s">
        <v>1028</v>
      </c>
      <c r="AY81" s="42" t="s">
        <v>1028</v>
      </c>
      <c r="AZ81" s="42" t="s">
        <v>1028</v>
      </c>
      <c r="BA81" s="42" t="s">
        <v>1028</v>
      </c>
      <c r="BB81" s="42" t="s">
        <v>1028</v>
      </c>
      <c r="BC81" s="42" t="s">
        <v>1028</v>
      </c>
      <c r="BD81" s="42" t="s">
        <v>1029</v>
      </c>
      <c r="BE81" s="42" t="s">
        <v>1028</v>
      </c>
      <c r="BF81" s="42" t="s">
        <v>1028</v>
      </c>
      <c r="BG81" s="42" t="s">
        <v>1028</v>
      </c>
      <c r="BH81" s="42" t="s">
        <v>1028</v>
      </c>
      <c r="BI81" s="42" t="s">
        <v>1028</v>
      </c>
      <c r="BJ81" s="42" t="s">
        <v>1028</v>
      </c>
      <c r="BK81" s="42" t="s">
        <v>1028</v>
      </c>
      <c r="BL81" s="42" t="s">
        <v>1028</v>
      </c>
      <c r="BM81" s="42" t="s">
        <v>1028</v>
      </c>
      <c r="BN81" s="42" t="s">
        <v>1028</v>
      </c>
      <c r="BO81" s="42" t="s">
        <v>1028</v>
      </c>
      <c r="BP81" s="42" t="s">
        <v>1029</v>
      </c>
      <c r="BQ81" s="42" t="s">
        <v>1028</v>
      </c>
      <c r="BR81" s="42" t="s">
        <v>1028</v>
      </c>
      <c r="BS81" s="42" t="s">
        <v>1029</v>
      </c>
      <c r="BT81" s="42" t="s">
        <v>1028</v>
      </c>
      <c r="BU81" s="42" t="s">
        <v>1028</v>
      </c>
      <c r="BV81" s="42" t="s">
        <v>1028</v>
      </c>
      <c r="BW81" s="42" t="s">
        <v>1029</v>
      </c>
      <c r="BX81" s="42" t="s">
        <v>1028</v>
      </c>
      <c r="BY81" s="42" t="s">
        <v>1028</v>
      </c>
      <c r="BZ81" s="42" t="s">
        <v>1028</v>
      </c>
      <c r="CA81" s="42" t="s">
        <v>1028</v>
      </c>
      <c r="CB81" s="42" t="s">
        <v>1028</v>
      </c>
      <c r="CC81" s="42" t="s">
        <v>1028</v>
      </c>
      <c r="CD81" s="42" t="s">
        <v>1031</v>
      </c>
      <c r="CE81" s="42" t="s">
        <v>1028</v>
      </c>
      <c r="CF81" s="42" t="s">
        <v>1028</v>
      </c>
      <c r="CG81" s="42" t="s">
        <v>1028</v>
      </c>
      <c r="CH81" s="42" t="s">
        <v>1029</v>
      </c>
      <c r="CI81" s="42" t="s">
        <v>1028</v>
      </c>
      <c r="CJ81" s="42" t="s">
        <v>1028</v>
      </c>
      <c r="CK81" s="42" t="s">
        <v>1028</v>
      </c>
      <c r="CL81" s="42" t="s">
        <v>1029</v>
      </c>
      <c r="CM81" s="42" t="s">
        <v>1028</v>
      </c>
      <c r="CN81" s="42" t="s">
        <v>1028</v>
      </c>
      <c r="CO81" s="42" t="s">
        <v>1029</v>
      </c>
      <c r="CP81" s="42" t="s">
        <v>1028</v>
      </c>
      <c r="CQ81" s="42" t="s">
        <v>1028</v>
      </c>
      <c r="CR81" s="42" t="s">
        <v>1028</v>
      </c>
      <c r="CS81" s="42" t="s">
        <v>1028</v>
      </c>
      <c r="CT81" s="42" t="s">
        <v>1028</v>
      </c>
      <c r="CU81" s="42" t="s">
        <v>1031</v>
      </c>
      <c r="CV81" s="42" t="s">
        <v>1028</v>
      </c>
      <c r="CW81" s="42" t="s">
        <v>1028</v>
      </c>
      <c r="CX81" s="42" t="s">
        <v>1028</v>
      </c>
      <c r="CY81" s="42" t="s">
        <v>1028</v>
      </c>
      <c r="CZ81" s="42" t="s">
        <v>1031</v>
      </c>
      <c r="DA81" s="42" t="s">
        <v>1028</v>
      </c>
      <c r="DB81" s="42" t="s">
        <v>1028</v>
      </c>
      <c r="DC81" s="42" t="s">
        <v>1028</v>
      </c>
      <c r="DE81">
        <f t="shared" si="10"/>
        <v>52</v>
      </c>
      <c r="DF81">
        <f t="shared" si="11"/>
        <v>7</v>
      </c>
      <c r="DG81">
        <f t="shared" si="16"/>
        <v>3</v>
      </c>
      <c r="DH81">
        <f t="shared" si="12"/>
        <v>0</v>
      </c>
      <c r="DI81">
        <f t="shared" si="13"/>
        <v>0</v>
      </c>
      <c r="DK81">
        <f t="shared" si="14"/>
        <v>30</v>
      </c>
      <c r="DL81">
        <f t="shared" si="15"/>
        <v>1</v>
      </c>
      <c r="DM81">
        <f t="shared" si="17"/>
        <v>0</v>
      </c>
      <c r="DN81">
        <f t="shared" si="18"/>
        <v>0</v>
      </c>
      <c r="DO81">
        <f t="shared" si="19"/>
        <v>0</v>
      </c>
    </row>
    <row r="82" spans="1:119" ht="34" x14ac:dyDescent="0.2">
      <c r="A82" s="1" t="s">
        <v>117</v>
      </c>
      <c r="B82" s="3" t="s">
        <v>1158</v>
      </c>
      <c r="C82" s="10" t="s">
        <v>21</v>
      </c>
      <c r="D82" s="39" t="s">
        <v>2177</v>
      </c>
      <c r="E82" s="4" t="s">
        <v>79</v>
      </c>
      <c r="F82" s="5" t="s">
        <v>862</v>
      </c>
      <c r="G82" s="5" t="s">
        <v>12</v>
      </c>
      <c r="H82" s="5" t="s">
        <v>101</v>
      </c>
      <c r="J82" s="45"/>
      <c r="AR82" s="12" t="s">
        <v>1786</v>
      </c>
      <c r="AT82" s="42" t="s">
        <v>1028</v>
      </c>
      <c r="AU82" s="42" t="s">
        <v>1028</v>
      </c>
      <c r="AV82" s="42" t="s">
        <v>1028</v>
      </c>
      <c r="AW82" s="42" t="s">
        <v>1028</v>
      </c>
      <c r="AX82" s="42" t="s">
        <v>1028</v>
      </c>
      <c r="AY82" s="42" t="s">
        <v>1028</v>
      </c>
      <c r="AZ82" s="42" t="s">
        <v>1028</v>
      </c>
      <c r="BA82" s="42" t="s">
        <v>1028</v>
      </c>
      <c r="BB82" s="42" t="s">
        <v>1028</v>
      </c>
      <c r="BC82" s="42" t="s">
        <v>1029</v>
      </c>
      <c r="BD82" s="42" t="s">
        <v>1029</v>
      </c>
      <c r="BE82" s="42" t="s">
        <v>1028</v>
      </c>
      <c r="BF82" s="42" t="s">
        <v>1029</v>
      </c>
      <c r="BG82" s="42" t="s">
        <v>1029</v>
      </c>
      <c r="BH82" s="42" t="s">
        <v>1028</v>
      </c>
      <c r="BI82" s="42" t="s">
        <v>1029</v>
      </c>
      <c r="BJ82" s="42" t="s">
        <v>1031</v>
      </c>
      <c r="BK82" s="42" t="s">
        <v>1028</v>
      </c>
      <c r="BL82" s="42" t="s">
        <v>1029</v>
      </c>
      <c r="BM82" s="42" t="s">
        <v>1028</v>
      </c>
      <c r="BN82" s="42" t="s">
        <v>1028</v>
      </c>
      <c r="BO82" s="42" t="s">
        <v>1028</v>
      </c>
      <c r="BP82" s="42" t="s">
        <v>1029</v>
      </c>
      <c r="BQ82" s="42" t="s">
        <v>1028</v>
      </c>
      <c r="BR82" s="42" t="s">
        <v>1028</v>
      </c>
      <c r="BS82" s="42" t="s">
        <v>1029</v>
      </c>
      <c r="BT82" s="42" t="s">
        <v>1028</v>
      </c>
      <c r="BU82" s="42" t="s">
        <v>1028</v>
      </c>
      <c r="BV82" s="42" t="s">
        <v>1028</v>
      </c>
      <c r="BW82" s="42" t="s">
        <v>1029</v>
      </c>
      <c r="BX82" s="42" t="s">
        <v>1028</v>
      </c>
      <c r="BY82" s="42" t="s">
        <v>1028</v>
      </c>
      <c r="BZ82" s="42" t="s">
        <v>1028</v>
      </c>
      <c r="CA82" s="42" t="s">
        <v>1028</v>
      </c>
      <c r="CB82" s="42" t="s">
        <v>1028</v>
      </c>
      <c r="CC82" s="42" t="s">
        <v>1028</v>
      </c>
      <c r="CD82" s="42" t="s">
        <v>1029</v>
      </c>
      <c r="CE82" s="42" t="s">
        <v>1028</v>
      </c>
      <c r="CF82" s="42" t="s">
        <v>1028</v>
      </c>
      <c r="CG82" s="42" t="s">
        <v>1028</v>
      </c>
      <c r="CH82" s="42" t="s">
        <v>1029</v>
      </c>
      <c r="CI82" s="42" t="s">
        <v>1031</v>
      </c>
      <c r="CJ82" s="42" t="s">
        <v>1028</v>
      </c>
      <c r="CK82" s="42" t="s">
        <v>1028</v>
      </c>
      <c r="CL82" s="42" t="s">
        <v>1029</v>
      </c>
      <c r="CM82" s="42" t="s">
        <v>1028</v>
      </c>
      <c r="CN82" s="42" t="s">
        <v>1028</v>
      </c>
      <c r="CO82" s="42" t="s">
        <v>1029</v>
      </c>
      <c r="CP82" s="42" t="s">
        <v>1028</v>
      </c>
      <c r="CQ82" s="42" t="s">
        <v>1028</v>
      </c>
      <c r="CR82" s="42" t="s">
        <v>1028</v>
      </c>
      <c r="CS82" s="42" t="s">
        <v>1029</v>
      </c>
      <c r="CT82" s="42" t="s">
        <v>1028</v>
      </c>
      <c r="CU82" s="42" t="s">
        <v>1028</v>
      </c>
      <c r="CV82" s="42" t="s">
        <v>1028</v>
      </c>
      <c r="CW82" s="42" t="s">
        <v>1028</v>
      </c>
      <c r="CX82" s="42" t="s">
        <v>1028</v>
      </c>
      <c r="CY82" s="42" t="s">
        <v>1028</v>
      </c>
      <c r="CZ82" s="42" t="s">
        <v>1028</v>
      </c>
      <c r="DA82" s="42" t="s">
        <v>1029</v>
      </c>
      <c r="DB82" s="42" t="s">
        <v>1029</v>
      </c>
      <c r="DC82" s="42" t="s">
        <v>1028</v>
      </c>
      <c r="DE82">
        <f t="shared" si="10"/>
        <v>44</v>
      </c>
      <c r="DF82">
        <f t="shared" si="11"/>
        <v>16</v>
      </c>
      <c r="DG82">
        <f t="shared" si="16"/>
        <v>2</v>
      </c>
      <c r="DH82">
        <f t="shared" si="12"/>
        <v>0</v>
      </c>
      <c r="DI82">
        <f t="shared" si="13"/>
        <v>0</v>
      </c>
      <c r="DK82">
        <f t="shared" si="14"/>
        <v>0</v>
      </c>
      <c r="DL82">
        <f t="shared" si="15"/>
        <v>0</v>
      </c>
      <c r="DM82">
        <f t="shared" si="17"/>
        <v>0</v>
      </c>
      <c r="DN82">
        <f t="shared" si="18"/>
        <v>0</v>
      </c>
      <c r="DO82">
        <f t="shared" si="19"/>
        <v>0</v>
      </c>
    </row>
    <row r="83" spans="1:119" ht="34" x14ac:dyDescent="0.2">
      <c r="A83" s="1" t="s">
        <v>118</v>
      </c>
      <c r="B83" s="3" t="s">
        <v>1159</v>
      </c>
      <c r="C83" s="10" t="s">
        <v>21</v>
      </c>
      <c r="D83" s="39" t="s">
        <v>1921</v>
      </c>
      <c r="E83" s="4" t="s">
        <v>79</v>
      </c>
      <c r="F83" s="5" t="s">
        <v>897</v>
      </c>
      <c r="G83" s="5" t="s">
        <v>12</v>
      </c>
      <c r="H83" s="5" t="s">
        <v>123</v>
      </c>
      <c r="I83" s="2"/>
      <c r="J83" s="45"/>
      <c r="K83" s="40"/>
      <c r="AR83" s="12" t="s">
        <v>1779</v>
      </c>
      <c r="AT83" t="s">
        <v>1028</v>
      </c>
      <c r="AU83" t="s">
        <v>1028</v>
      </c>
      <c r="AV83" t="s">
        <v>1028</v>
      </c>
      <c r="AW83" t="s">
        <v>1028</v>
      </c>
      <c r="AX83" t="s">
        <v>1028</v>
      </c>
      <c r="AY83" t="s">
        <v>1028</v>
      </c>
      <c r="AZ83" t="s">
        <v>1028</v>
      </c>
      <c r="BA83" t="s">
        <v>1028</v>
      </c>
      <c r="BB83" t="s">
        <v>1028</v>
      </c>
      <c r="BC83" t="s">
        <v>1028</v>
      </c>
      <c r="BD83" t="s">
        <v>1028</v>
      </c>
      <c r="BE83" t="s">
        <v>1028</v>
      </c>
      <c r="BF83" t="s">
        <v>1028</v>
      </c>
      <c r="BG83" t="s">
        <v>1028</v>
      </c>
      <c r="BH83" t="s">
        <v>1028</v>
      </c>
      <c r="BI83" t="s">
        <v>1028</v>
      </c>
      <c r="BJ83" t="s">
        <v>1028</v>
      </c>
      <c r="BK83" t="s">
        <v>1028</v>
      </c>
      <c r="BL83" t="s">
        <v>1028</v>
      </c>
      <c r="BM83" t="s">
        <v>1028</v>
      </c>
      <c r="BN83" t="s">
        <v>1028</v>
      </c>
      <c r="BO83" t="s">
        <v>1028</v>
      </c>
      <c r="BP83" t="s">
        <v>1028</v>
      </c>
      <c r="BQ83" t="s">
        <v>1028</v>
      </c>
      <c r="BR83" t="s">
        <v>1028</v>
      </c>
      <c r="BS83" t="s">
        <v>1028</v>
      </c>
      <c r="BT83" t="s">
        <v>1028</v>
      </c>
      <c r="BU83" t="s">
        <v>1028</v>
      </c>
      <c r="BV83" t="s">
        <v>1028</v>
      </c>
      <c r="BW83" t="s">
        <v>1028</v>
      </c>
      <c r="BX83" t="s">
        <v>1028</v>
      </c>
      <c r="BY83" t="s">
        <v>1028</v>
      </c>
      <c r="BZ83" t="s">
        <v>1028</v>
      </c>
      <c r="CA83" t="s">
        <v>1028</v>
      </c>
      <c r="CB83" t="s">
        <v>1028</v>
      </c>
      <c r="CC83" t="s">
        <v>1028</v>
      </c>
      <c r="CD83" t="s">
        <v>1028</v>
      </c>
      <c r="CE83" t="s">
        <v>1028</v>
      </c>
      <c r="CF83" t="s">
        <v>1028</v>
      </c>
      <c r="CG83" t="s">
        <v>1028</v>
      </c>
      <c r="CH83" t="s">
        <v>1028</v>
      </c>
      <c r="CI83" t="s">
        <v>1031</v>
      </c>
      <c r="CJ83" t="s">
        <v>1028</v>
      </c>
      <c r="CK83" t="s">
        <v>1028</v>
      </c>
      <c r="CL83" t="s">
        <v>1028</v>
      </c>
      <c r="CM83" t="s">
        <v>1028</v>
      </c>
      <c r="CN83" t="s">
        <v>1028</v>
      </c>
      <c r="CO83" t="s">
        <v>1028</v>
      </c>
      <c r="CP83" t="s">
        <v>1028</v>
      </c>
      <c r="CQ83" t="s">
        <v>1028</v>
      </c>
      <c r="CR83" t="s">
        <v>1031</v>
      </c>
      <c r="CS83" t="s">
        <v>1028</v>
      </c>
      <c r="CT83" t="s">
        <v>1028</v>
      </c>
      <c r="CU83" t="s">
        <v>1028</v>
      </c>
      <c r="CV83" t="s">
        <v>1028</v>
      </c>
      <c r="CW83" t="s">
        <v>1028</v>
      </c>
      <c r="CX83" t="s">
        <v>1028</v>
      </c>
      <c r="CY83" t="s">
        <v>1028</v>
      </c>
      <c r="CZ83" t="s">
        <v>1031</v>
      </c>
      <c r="DA83" t="s">
        <v>1028</v>
      </c>
      <c r="DB83" t="s">
        <v>1028</v>
      </c>
      <c r="DC83" t="s">
        <v>1028</v>
      </c>
      <c r="DE83">
        <f t="shared" si="10"/>
        <v>59</v>
      </c>
      <c r="DF83">
        <f t="shared" si="11"/>
        <v>0</v>
      </c>
      <c r="DG83">
        <f t="shared" si="16"/>
        <v>3</v>
      </c>
      <c r="DH83">
        <f t="shared" si="12"/>
        <v>0</v>
      </c>
      <c r="DI83">
        <f t="shared" si="13"/>
        <v>0</v>
      </c>
      <c r="DK83">
        <f t="shared" si="14"/>
        <v>0</v>
      </c>
      <c r="DL83">
        <f t="shared" si="15"/>
        <v>0</v>
      </c>
      <c r="DM83">
        <f t="shared" si="17"/>
        <v>0</v>
      </c>
      <c r="DN83">
        <f t="shared" si="18"/>
        <v>0</v>
      </c>
      <c r="DO83">
        <f t="shared" si="19"/>
        <v>0</v>
      </c>
    </row>
    <row r="84" spans="1:119" ht="17" x14ac:dyDescent="0.2">
      <c r="A84" s="1" t="s">
        <v>119</v>
      </c>
      <c r="B84" s="3" t="s">
        <v>1160</v>
      </c>
      <c r="C84" s="10" t="s">
        <v>21</v>
      </c>
      <c r="D84" s="56" t="s">
        <v>1955</v>
      </c>
      <c r="E84" s="4"/>
      <c r="F84" s="5" t="s">
        <v>942</v>
      </c>
      <c r="G84" s="5" t="s">
        <v>9</v>
      </c>
      <c r="H84" s="5" t="s">
        <v>138</v>
      </c>
      <c r="J84" s="45" t="s">
        <v>1021</v>
      </c>
      <c r="L84" s="42" t="s">
        <v>1028</v>
      </c>
      <c r="M84" s="42" t="s">
        <v>1028</v>
      </c>
      <c r="N84" s="42" t="s">
        <v>1028</v>
      </c>
      <c r="O84" s="42" t="s">
        <v>1028</v>
      </c>
      <c r="P84" s="42" t="s">
        <v>1028</v>
      </c>
      <c r="Q84" s="42" t="s">
        <v>1028</v>
      </c>
      <c r="R84" s="42" t="s">
        <v>1028</v>
      </c>
      <c r="S84" s="42" t="s">
        <v>1028</v>
      </c>
      <c r="T84" s="42" t="s">
        <v>1028</v>
      </c>
      <c r="U84" s="42" t="s">
        <v>1028</v>
      </c>
      <c r="V84" s="42" t="s">
        <v>1028</v>
      </c>
      <c r="W84" s="42" t="s">
        <v>1028</v>
      </c>
      <c r="X84" s="42" t="s">
        <v>1028</v>
      </c>
      <c r="Y84" s="42" t="s">
        <v>1028</v>
      </c>
      <c r="Z84" s="42" t="s">
        <v>1029</v>
      </c>
      <c r="AA84" s="42" t="s">
        <v>1028</v>
      </c>
      <c r="AB84" s="42" t="s">
        <v>1028</v>
      </c>
      <c r="AC84" s="42" t="s">
        <v>1028</v>
      </c>
      <c r="AD84" s="42" t="s">
        <v>1028</v>
      </c>
      <c r="AE84" s="42" t="s">
        <v>1028</v>
      </c>
      <c r="AF84" s="42" t="s">
        <v>1028</v>
      </c>
      <c r="AG84" s="42" t="s">
        <v>1028</v>
      </c>
      <c r="AH84" s="42" t="s">
        <v>1028</v>
      </c>
      <c r="AI84" s="42" t="s">
        <v>1028</v>
      </c>
      <c r="AJ84" s="42" t="s">
        <v>1028</v>
      </c>
      <c r="AK84" s="42" t="s">
        <v>1028</v>
      </c>
      <c r="AL84" s="42" t="s">
        <v>1028</v>
      </c>
      <c r="AM84" s="42" t="s">
        <v>1028</v>
      </c>
      <c r="AN84" s="42" t="s">
        <v>1028</v>
      </c>
      <c r="AO84" s="42" t="s">
        <v>1028</v>
      </c>
      <c r="AP84" s="42" t="s">
        <v>1028</v>
      </c>
      <c r="AR84" s="12" t="s">
        <v>1787</v>
      </c>
      <c r="AT84" t="s">
        <v>1029</v>
      </c>
      <c r="AU84" t="s">
        <v>1028</v>
      </c>
      <c r="AV84" t="s">
        <v>1028</v>
      </c>
      <c r="AW84" t="s">
        <v>1028</v>
      </c>
      <c r="AX84" t="s">
        <v>1028</v>
      </c>
      <c r="AY84" t="s">
        <v>1028</v>
      </c>
      <c r="AZ84" t="s">
        <v>1028</v>
      </c>
      <c r="BA84" t="s">
        <v>1028</v>
      </c>
      <c r="BB84" t="s">
        <v>1028</v>
      </c>
      <c r="BC84" t="s">
        <v>1028</v>
      </c>
      <c r="BD84" t="s">
        <v>1028</v>
      </c>
      <c r="BE84" t="s">
        <v>1028</v>
      </c>
      <c r="BF84" t="s">
        <v>1028</v>
      </c>
      <c r="BG84" t="s">
        <v>1028</v>
      </c>
      <c r="BH84" t="s">
        <v>1028</v>
      </c>
      <c r="BI84" t="s">
        <v>1028</v>
      </c>
      <c r="BJ84" t="s">
        <v>1028</v>
      </c>
      <c r="BK84" t="s">
        <v>1028</v>
      </c>
      <c r="BL84" t="s">
        <v>1028</v>
      </c>
      <c r="BM84" t="s">
        <v>1028</v>
      </c>
      <c r="BN84" t="s">
        <v>1028</v>
      </c>
      <c r="BO84" t="s">
        <v>1028</v>
      </c>
      <c r="BP84" t="s">
        <v>1028</v>
      </c>
      <c r="BQ84" t="s">
        <v>1028</v>
      </c>
      <c r="BR84" t="s">
        <v>1028</v>
      </c>
      <c r="BS84" t="s">
        <v>1028</v>
      </c>
      <c r="BT84" t="s">
        <v>1028</v>
      </c>
      <c r="BU84" t="s">
        <v>1028</v>
      </c>
      <c r="BV84" t="s">
        <v>1028</v>
      </c>
      <c r="BW84" t="s">
        <v>1028</v>
      </c>
      <c r="BX84" t="s">
        <v>1028</v>
      </c>
      <c r="BY84" t="s">
        <v>1028</v>
      </c>
      <c r="BZ84" t="s">
        <v>1028</v>
      </c>
      <c r="CA84" t="s">
        <v>1029</v>
      </c>
      <c r="CB84" t="s">
        <v>1028</v>
      </c>
      <c r="CC84" t="s">
        <v>1028</v>
      </c>
      <c r="CD84" t="s">
        <v>1028</v>
      </c>
      <c r="CE84" t="s">
        <v>1029</v>
      </c>
      <c r="CF84" t="s">
        <v>1028</v>
      </c>
      <c r="CG84" t="s">
        <v>1031</v>
      </c>
      <c r="CH84" t="s">
        <v>1028</v>
      </c>
      <c r="CI84" t="s">
        <v>1031</v>
      </c>
      <c r="CJ84" t="s">
        <v>1028</v>
      </c>
      <c r="CK84" t="s">
        <v>1028</v>
      </c>
      <c r="CL84" t="s">
        <v>1028</v>
      </c>
      <c r="CM84" t="s">
        <v>1028</v>
      </c>
      <c r="CN84" t="s">
        <v>1029</v>
      </c>
      <c r="CO84" t="s">
        <v>1028</v>
      </c>
      <c r="CP84" t="s">
        <v>1028</v>
      </c>
      <c r="CQ84" t="s">
        <v>1028</v>
      </c>
      <c r="CR84" t="s">
        <v>1028</v>
      </c>
      <c r="CS84" t="s">
        <v>1028</v>
      </c>
      <c r="CT84" t="s">
        <v>1028</v>
      </c>
      <c r="CU84" t="s">
        <v>1028</v>
      </c>
      <c r="CV84" t="s">
        <v>1028</v>
      </c>
      <c r="CW84" t="s">
        <v>1031</v>
      </c>
      <c r="CX84" t="s">
        <v>1028</v>
      </c>
      <c r="CY84" t="s">
        <v>1028</v>
      </c>
      <c r="CZ84" t="s">
        <v>1028</v>
      </c>
      <c r="DA84" t="s">
        <v>1028</v>
      </c>
      <c r="DB84" t="s">
        <v>1028</v>
      </c>
      <c r="DC84" t="s">
        <v>1028</v>
      </c>
      <c r="DE84">
        <f t="shared" si="10"/>
        <v>55</v>
      </c>
      <c r="DF84">
        <f t="shared" si="11"/>
        <v>4</v>
      </c>
      <c r="DG84">
        <f t="shared" si="16"/>
        <v>3</v>
      </c>
      <c r="DH84">
        <f t="shared" si="12"/>
        <v>0</v>
      </c>
      <c r="DI84">
        <f t="shared" si="13"/>
        <v>0</v>
      </c>
      <c r="DK84">
        <f t="shared" si="14"/>
        <v>30</v>
      </c>
      <c r="DL84">
        <f t="shared" si="15"/>
        <v>1</v>
      </c>
      <c r="DM84">
        <f t="shared" si="17"/>
        <v>0</v>
      </c>
      <c r="DN84">
        <f t="shared" si="18"/>
        <v>0</v>
      </c>
      <c r="DO84">
        <f t="shared" si="19"/>
        <v>0</v>
      </c>
    </row>
    <row r="85" spans="1:119" ht="34" x14ac:dyDescent="0.2">
      <c r="A85" s="1" t="s">
        <v>120</v>
      </c>
      <c r="B85" s="3" t="s">
        <v>1161</v>
      </c>
      <c r="C85" s="10" t="s">
        <v>21</v>
      </c>
      <c r="D85" s="57" t="s">
        <v>1955</v>
      </c>
      <c r="E85" s="4"/>
      <c r="F85" s="5" t="s">
        <v>877</v>
      </c>
      <c r="G85" s="5" t="s">
        <v>12</v>
      </c>
      <c r="H85" s="5" t="s">
        <v>23</v>
      </c>
      <c r="I85" s="20"/>
      <c r="J85" s="45" t="s">
        <v>1025</v>
      </c>
      <c r="K85" s="7"/>
      <c r="L85" t="s">
        <v>1028</v>
      </c>
      <c r="M85" t="s">
        <v>1028</v>
      </c>
      <c r="N85" t="s">
        <v>1028</v>
      </c>
      <c r="O85" t="s">
        <v>1029</v>
      </c>
      <c r="P85" t="s">
        <v>1029</v>
      </c>
      <c r="Q85" t="s">
        <v>1028</v>
      </c>
      <c r="R85" t="s">
        <v>1028</v>
      </c>
      <c r="S85" t="s">
        <v>1028</v>
      </c>
      <c r="T85" t="s">
        <v>1028</v>
      </c>
      <c r="U85" t="s">
        <v>1028</v>
      </c>
      <c r="V85" t="s">
        <v>1028</v>
      </c>
      <c r="W85" t="s">
        <v>1029</v>
      </c>
      <c r="X85" t="s">
        <v>1028</v>
      </c>
      <c r="Y85" t="s">
        <v>1028</v>
      </c>
      <c r="Z85" t="s">
        <v>1028</v>
      </c>
      <c r="AA85" t="s">
        <v>1028</v>
      </c>
      <c r="AB85" t="s">
        <v>1028</v>
      </c>
      <c r="AC85" t="s">
        <v>1028</v>
      </c>
      <c r="AD85" t="s">
        <v>1028</v>
      </c>
      <c r="AE85" t="s">
        <v>1028</v>
      </c>
      <c r="AF85" t="s">
        <v>1028</v>
      </c>
      <c r="AG85" t="s">
        <v>1028</v>
      </c>
      <c r="AH85" s="42" t="s">
        <v>1028</v>
      </c>
      <c r="AI85" t="s">
        <v>1028</v>
      </c>
      <c r="AJ85" t="s">
        <v>1029</v>
      </c>
      <c r="AK85" t="s">
        <v>1028</v>
      </c>
      <c r="AL85" t="s">
        <v>1028</v>
      </c>
      <c r="AM85" t="s">
        <v>1028</v>
      </c>
      <c r="AN85" t="s">
        <v>1028</v>
      </c>
      <c r="AO85" t="s">
        <v>1028</v>
      </c>
      <c r="AP85" t="s">
        <v>1028</v>
      </c>
      <c r="AR85" s="12" t="s">
        <v>1015</v>
      </c>
      <c r="AS85" s="41"/>
      <c r="AT85" t="s">
        <v>1028</v>
      </c>
      <c r="AU85" t="s">
        <v>1028</v>
      </c>
      <c r="AV85" t="s">
        <v>1028</v>
      </c>
      <c r="AW85" t="s">
        <v>1028</v>
      </c>
      <c r="AX85" t="s">
        <v>1028</v>
      </c>
      <c r="AY85" t="s">
        <v>1028</v>
      </c>
      <c r="AZ85" t="s">
        <v>1028</v>
      </c>
      <c r="BA85" t="s">
        <v>1028</v>
      </c>
      <c r="BB85" t="s">
        <v>1028</v>
      </c>
      <c r="BC85" t="s">
        <v>1028</v>
      </c>
      <c r="BD85" t="s">
        <v>1028</v>
      </c>
      <c r="BE85" t="s">
        <v>1028</v>
      </c>
      <c r="BF85" t="s">
        <v>1028</v>
      </c>
      <c r="BG85" t="s">
        <v>1028</v>
      </c>
      <c r="BH85" t="s">
        <v>1028</v>
      </c>
      <c r="BI85" t="s">
        <v>1028</v>
      </c>
      <c r="BJ85" t="s">
        <v>1028</v>
      </c>
      <c r="BK85" t="s">
        <v>1028</v>
      </c>
      <c r="BL85" t="s">
        <v>1028</v>
      </c>
      <c r="BM85" t="s">
        <v>1028</v>
      </c>
      <c r="BN85" t="s">
        <v>1028</v>
      </c>
      <c r="BO85" t="s">
        <v>1028</v>
      </c>
      <c r="BP85" t="s">
        <v>1028</v>
      </c>
      <c r="BQ85" t="s">
        <v>1028</v>
      </c>
      <c r="BR85" t="s">
        <v>1028</v>
      </c>
      <c r="BS85" t="s">
        <v>1028</v>
      </c>
      <c r="BT85" t="s">
        <v>1028</v>
      </c>
      <c r="BU85" t="s">
        <v>1028</v>
      </c>
      <c r="BV85" t="s">
        <v>1028</v>
      </c>
      <c r="BW85" t="s">
        <v>1028</v>
      </c>
      <c r="BX85" t="s">
        <v>1028</v>
      </c>
      <c r="BY85" t="s">
        <v>1028</v>
      </c>
      <c r="BZ85" t="s">
        <v>1028</v>
      </c>
      <c r="CA85" t="s">
        <v>1028</v>
      </c>
      <c r="CB85" t="s">
        <v>1028</v>
      </c>
      <c r="CC85" t="s">
        <v>1028</v>
      </c>
      <c r="CD85" t="s">
        <v>1028</v>
      </c>
      <c r="CE85" t="s">
        <v>1028</v>
      </c>
      <c r="CF85" t="s">
        <v>1028</v>
      </c>
      <c r="CG85" t="s">
        <v>1028</v>
      </c>
      <c r="CH85" t="s">
        <v>1028</v>
      </c>
      <c r="CI85" t="s">
        <v>1031</v>
      </c>
      <c r="CJ85" t="s">
        <v>1028</v>
      </c>
      <c r="CK85" t="s">
        <v>1028</v>
      </c>
      <c r="CL85" t="s">
        <v>1028</v>
      </c>
      <c r="CM85" t="s">
        <v>1028</v>
      </c>
      <c r="CN85" t="s">
        <v>1028</v>
      </c>
      <c r="CO85" t="s">
        <v>1028</v>
      </c>
      <c r="CP85" t="s">
        <v>1028</v>
      </c>
      <c r="CQ85" t="s">
        <v>1028</v>
      </c>
      <c r="CR85" t="s">
        <v>1028</v>
      </c>
      <c r="CS85" t="s">
        <v>1028</v>
      </c>
      <c r="CT85" t="s">
        <v>1028</v>
      </c>
      <c r="CU85" t="s">
        <v>1028</v>
      </c>
      <c r="CV85" t="s">
        <v>1028</v>
      </c>
      <c r="CW85" t="s">
        <v>1028</v>
      </c>
      <c r="CX85" t="s">
        <v>1028</v>
      </c>
      <c r="CY85" t="s">
        <v>1028</v>
      </c>
      <c r="CZ85" t="s">
        <v>1028</v>
      </c>
      <c r="DA85" t="s">
        <v>1028</v>
      </c>
      <c r="DB85" t="s">
        <v>1028</v>
      </c>
      <c r="DC85" t="s">
        <v>1028</v>
      </c>
      <c r="DE85">
        <f t="shared" si="10"/>
        <v>61</v>
      </c>
      <c r="DF85">
        <f t="shared" si="11"/>
        <v>0</v>
      </c>
      <c r="DG85">
        <f t="shared" si="16"/>
        <v>1</v>
      </c>
      <c r="DH85">
        <f t="shared" si="12"/>
        <v>0</v>
      </c>
      <c r="DI85">
        <f t="shared" si="13"/>
        <v>0</v>
      </c>
      <c r="DK85">
        <f t="shared" si="14"/>
        <v>27</v>
      </c>
      <c r="DL85">
        <f t="shared" si="15"/>
        <v>4</v>
      </c>
      <c r="DM85">
        <f t="shared" si="17"/>
        <v>0</v>
      </c>
      <c r="DN85">
        <f t="shared" si="18"/>
        <v>0</v>
      </c>
      <c r="DO85">
        <f t="shared" si="19"/>
        <v>0</v>
      </c>
    </row>
    <row r="86" spans="1:119" ht="34" x14ac:dyDescent="0.2">
      <c r="A86" s="1" t="s">
        <v>121</v>
      </c>
      <c r="B86" s="3" t="s">
        <v>1162</v>
      </c>
      <c r="C86" s="10" t="s">
        <v>21</v>
      </c>
      <c r="D86" s="39" t="s">
        <v>939</v>
      </c>
      <c r="E86" s="4" t="s">
        <v>21</v>
      </c>
      <c r="F86" s="5" t="s">
        <v>941</v>
      </c>
      <c r="G86" s="5" t="s">
        <v>9</v>
      </c>
      <c r="H86" s="5" t="s">
        <v>228</v>
      </c>
      <c r="J86" s="45"/>
      <c r="AR86" s="12"/>
      <c r="DE86">
        <f t="shared" si="10"/>
        <v>0</v>
      </c>
      <c r="DF86">
        <f t="shared" si="11"/>
        <v>0</v>
      </c>
      <c r="DG86">
        <f t="shared" si="16"/>
        <v>0</v>
      </c>
      <c r="DH86">
        <f t="shared" si="12"/>
        <v>0</v>
      </c>
      <c r="DI86">
        <f t="shared" si="13"/>
        <v>0</v>
      </c>
      <c r="DK86">
        <f t="shared" si="14"/>
        <v>0</v>
      </c>
      <c r="DL86">
        <f t="shared" si="15"/>
        <v>0</v>
      </c>
      <c r="DM86">
        <f t="shared" si="17"/>
        <v>0</v>
      </c>
      <c r="DN86">
        <f t="shared" si="18"/>
        <v>0</v>
      </c>
      <c r="DO86">
        <f t="shared" si="19"/>
        <v>0</v>
      </c>
    </row>
    <row r="87" spans="1:119" ht="34" x14ac:dyDescent="0.2">
      <c r="A87" s="1" t="s">
        <v>122</v>
      </c>
      <c r="B87" s="3" t="s">
        <v>1163</v>
      </c>
      <c r="C87" s="10" t="s">
        <v>21</v>
      </c>
      <c r="D87" s="39" t="s">
        <v>2177</v>
      </c>
      <c r="E87" s="4" t="s">
        <v>79</v>
      </c>
      <c r="F87" s="5" t="s">
        <v>941</v>
      </c>
      <c r="G87" s="5" t="s">
        <v>9</v>
      </c>
      <c r="H87" s="5" t="s">
        <v>228</v>
      </c>
      <c r="J87" s="45"/>
      <c r="AR87" s="12" t="s">
        <v>1015</v>
      </c>
      <c r="AT87" t="s">
        <v>1028</v>
      </c>
      <c r="AU87" t="s">
        <v>1028</v>
      </c>
      <c r="AV87" t="s">
        <v>1028</v>
      </c>
      <c r="AW87" t="s">
        <v>1028</v>
      </c>
      <c r="AX87" t="s">
        <v>1028</v>
      </c>
      <c r="AY87" t="s">
        <v>1028</v>
      </c>
      <c r="AZ87" t="s">
        <v>1028</v>
      </c>
      <c r="BA87" t="s">
        <v>1028</v>
      </c>
      <c r="BB87" t="s">
        <v>1028</v>
      </c>
      <c r="BC87" t="s">
        <v>1028</v>
      </c>
      <c r="BD87" t="s">
        <v>1028</v>
      </c>
      <c r="BE87" t="s">
        <v>1028</v>
      </c>
      <c r="BF87" t="s">
        <v>1028</v>
      </c>
      <c r="BG87" t="s">
        <v>1028</v>
      </c>
      <c r="BH87" t="s">
        <v>1028</v>
      </c>
      <c r="BI87" t="s">
        <v>1028</v>
      </c>
      <c r="BJ87" t="s">
        <v>1028</v>
      </c>
      <c r="BK87" t="s">
        <v>1028</v>
      </c>
      <c r="BL87" t="s">
        <v>1028</v>
      </c>
      <c r="BM87" t="s">
        <v>1028</v>
      </c>
      <c r="BN87" t="s">
        <v>1028</v>
      </c>
      <c r="BO87" t="s">
        <v>1028</v>
      </c>
      <c r="BP87" t="s">
        <v>1028</v>
      </c>
      <c r="BQ87" t="s">
        <v>1028</v>
      </c>
      <c r="BR87" t="s">
        <v>1028</v>
      </c>
      <c r="BS87" t="s">
        <v>1028</v>
      </c>
      <c r="BT87" t="s">
        <v>1028</v>
      </c>
      <c r="BU87" t="s">
        <v>1028</v>
      </c>
      <c r="BV87" t="s">
        <v>1028</v>
      </c>
      <c r="BW87" t="s">
        <v>1028</v>
      </c>
      <c r="BX87" t="s">
        <v>1028</v>
      </c>
      <c r="BY87" t="s">
        <v>1028</v>
      </c>
      <c r="BZ87" t="s">
        <v>1028</v>
      </c>
      <c r="CA87" t="s">
        <v>1028</v>
      </c>
      <c r="CB87" t="s">
        <v>1028</v>
      </c>
      <c r="CC87" t="s">
        <v>1028</v>
      </c>
      <c r="CD87" t="s">
        <v>1028</v>
      </c>
      <c r="CE87" t="s">
        <v>1028</v>
      </c>
      <c r="CF87" t="s">
        <v>1028</v>
      </c>
      <c r="CG87" t="s">
        <v>1028</v>
      </c>
      <c r="CH87" t="s">
        <v>1028</v>
      </c>
      <c r="CI87" t="s">
        <v>1031</v>
      </c>
      <c r="CJ87" t="s">
        <v>1028</v>
      </c>
      <c r="CK87" t="s">
        <v>1028</v>
      </c>
      <c r="CL87" t="s">
        <v>1028</v>
      </c>
      <c r="CM87" t="s">
        <v>1028</v>
      </c>
      <c r="CN87" t="s">
        <v>1028</v>
      </c>
      <c r="CO87" t="s">
        <v>1028</v>
      </c>
      <c r="CP87" t="s">
        <v>1028</v>
      </c>
      <c r="CQ87" t="s">
        <v>1028</v>
      </c>
      <c r="CR87" t="s">
        <v>1028</v>
      </c>
      <c r="CS87" t="s">
        <v>1028</v>
      </c>
      <c r="CT87" t="s">
        <v>1028</v>
      </c>
      <c r="CU87" t="s">
        <v>1028</v>
      </c>
      <c r="CV87" t="s">
        <v>1028</v>
      </c>
      <c r="CW87" t="s">
        <v>1028</v>
      </c>
      <c r="CX87" t="s">
        <v>1028</v>
      </c>
      <c r="CY87" t="s">
        <v>1028</v>
      </c>
      <c r="CZ87" t="s">
        <v>1028</v>
      </c>
      <c r="DA87" t="s">
        <v>1028</v>
      </c>
      <c r="DB87" t="s">
        <v>1028</v>
      </c>
      <c r="DC87" t="s">
        <v>1028</v>
      </c>
      <c r="DE87">
        <f t="shared" si="10"/>
        <v>61</v>
      </c>
      <c r="DF87">
        <f t="shared" si="11"/>
        <v>0</v>
      </c>
      <c r="DG87">
        <f t="shared" si="16"/>
        <v>1</v>
      </c>
      <c r="DH87">
        <f t="shared" si="12"/>
        <v>0</v>
      </c>
      <c r="DI87">
        <f t="shared" si="13"/>
        <v>0</v>
      </c>
      <c r="DK87">
        <f t="shared" si="14"/>
        <v>0</v>
      </c>
      <c r="DL87">
        <f t="shared" si="15"/>
        <v>0</v>
      </c>
      <c r="DM87">
        <f t="shared" si="17"/>
        <v>0</v>
      </c>
      <c r="DN87">
        <f t="shared" si="18"/>
        <v>0</v>
      </c>
      <c r="DO87">
        <f t="shared" si="19"/>
        <v>0</v>
      </c>
    </row>
    <row r="88" spans="1:119" ht="34" x14ac:dyDescent="0.2">
      <c r="A88" s="1" t="s">
        <v>124</v>
      </c>
      <c r="B88" s="3" t="s">
        <v>1164</v>
      </c>
      <c r="C88" s="10" t="s">
        <v>21</v>
      </c>
      <c r="D88" s="56" t="s">
        <v>1955</v>
      </c>
      <c r="E88" s="4"/>
      <c r="F88" s="5" t="s">
        <v>941</v>
      </c>
      <c r="G88" s="5" t="s">
        <v>9</v>
      </c>
      <c r="H88" s="5" t="s">
        <v>46</v>
      </c>
      <c r="I88" s="2"/>
      <c r="J88" s="45" t="s">
        <v>1021</v>
      </c>
      <c r="L88" s="42" t="s">
        <v>1028</v>
      </c>
      <c r="M88" s="42" t="s">
        <v>1028</v>
      </c>
      <c r="N88" s="42" t="s">
        <v>1028</v>
      </c>
      <c r="O88" s="42" t="s">
        <v>1028</v>
      </c>
      <c r="P88" s="42" t="s">
        <v>1028</v>
      </c>
      <c r="Q88" s="42" t="s">
        <v>1028</v>
      </c>
      <c r="R88" s="42" t="s">
        <v>1028</v>
      </c>
      <c r="S88" s="42" t="s">
        <v>1028</v>
      </c>
      <c r="T88" s="42" t="s">
        <v>1028</v>
      </c>
      <c r="U88" s="42" t="s">
        <v>1028</v>
      </c>
      <c r="V88" s="42" t="s">
        <v>1028</v>
      </c>
      <c r="W88" s="42" t="s">
        <v>1028</v>
      </c>
      <c r="X88" s="42" t="s">
        <v>1028</v>
      </c>
      <c r="Y88" s="42" t="s">
        <v>1028</v>
      </c>
      <c r="Z88" s="42" t="s">
        <v>1028</v>
      </c>
      <c r="AA88" s="42" t="s">
        <v>1028</v>
      </c>
      <c r="AB88" s="42" t="s">
        <v>1028</v>
      </c>
      <c r="AC88" s="42" t="s">
        <v>1028</v>
      </c>
      <c r="AD88" s="42" t="s">
        <v>1028</v>
      </c>
      <c r="AE88" s="42" t="s">
        <v>1028</v>
      </c>
      <c r="AF88" s="42" t="s">
        <v>1028</v>
      </c>
      <c r="AG88" s="42" t="s">
        <v>1028</v>
      </c>
      <c r="AH88" s="42" t="s">
        <v>1028</v>
      </c>
      <c r="AI88" s="42" t="s">
        <v>1028</v>
      </c>
      <c r="AJ88" s="42" t="s">
        <v>1029</v>
      </c>
      <c r="AK88" s="42" t="s">
        <v>1028</v>
      </c>
      <c r="AL88" s="42" t="s">
        <v>1028</v>
      </c>
      <c r="AM88" s="42" t="s">
        <v>1028</v>
      </c>
      <c r="AN88" s="42" t="s">
        <v>1028</v>
      </c>
      <c r="AO88" s="42" t="s">
        <v>1028</v>
      </c>
      <c r="AP88" s="42" t="s">
        <v>1028</v>
      </c>
      <c r="AR88" s="12" t="s">
        <v>1046</v>
      </c>
      <c r="AT88" s="42" t="s">
        <v>1031</v>
      </c>
      <c r="AU88" s="42" t="s">
        <v>1028</v>
      </c>
      <c r="AV88" s="42" t="s">
        <v>1028</v>
      </c>
      <c r="AW88" s="42" t="s">
        <v>1028</v>
      </c>
      <c r="AX88" s="42" t="s">
        <v>1028</v>
      </c>
      <c r="AY88" s="42" t="s">
        <v>1028</v>
      </c>
      <c r="AZ88" s="42" t="s">
        <v>1028</v>
      </c>
      <c r="BA88" s="42" t="s">
        <v>1028</v>
      </c>
      <c r="BB88" s="42" t="s">
        <v>1028</v>
      </c>
      <c r="BC88" s="42" t="s">
        <v>1028</v>
      </c>
      <c r="BD88" s="42" t="s">
        <v>1028</v>
      </c>
      <c r="BE88" s="42" t="s">
        <v>1028</v>
      </c>
      <c r="BF88" s="42" t="s">
        <v>1028</v>
      </c>
      <c r="BG88" s="42" t="s">
        <v>1028</v>
      </c>
      <c r="BH88" s="42" t="s">
        <v>1028</v>
      </c>
      <c r="BI88" s="42" t="s">
        <v>1028</v>
      </c>
      <c r="BJ88" s="42" t="s">
        <v>1028</v>
      </c>
      <c r="BK88" s="42" t="s">
        <v>1028</v>
      </c>
      <c r="BL88" s="42" t="s">
        <v>1031</v>
      </c>
      <c r="BM88" s="42" t="s">
        <v>1028</v>
      </c>
      <c r="BN88" s="42" t="s">
        <v>1028</v>
      </c>
      <c r="BO88" s="42" t="s">
        <v>1028</v>
      </c>
      <c r="BP88" s="42" t="s">
        <v>1028</v>
      </c>
      <c r="BQ88" s="42" t="s">
        <v>1028</v>
      </c>
      <c r="BR88" s="42" t="s">
        <v>1028</v>
      </c>
      <c r="BS88" s="42" t="s">
        <v>1028</v>
      </c>
      <c r="BT88" s="42" t="s">
        <v>1028</v>
      </c>
      <c r="BU88" s="42" t="s">
        <v>1028</v>
      </c>
      <c r="BV88" s="42" t="s">
        <v>1028</v>
      </c>
      <c r="BW88" s="42" t="s">
        <v>1028</v>
      </c>
      <c r="BX88" s="42" t="s">
        <v>1028</v>
      </c>
      <c r="BY88" s="42" t="s">
        <v>1028</v>
      </c>
      <c r="BZ88" s="42" t="s">
        <v>1028</v>
      </c>
      <c r="CA88" s="42" t="s">
        <v>1028</v>
      </c>
      <c r="CB88" s="42" t="s">
        <v>1028</v>
      </c>
      <c r="CC88" s="42" t="s">
        <v>1028</v>
      </c>
      <c r="CD88" s="42" t="s">
        <v>1028</v>
      </c>
      <c r="CE88" s="42" t="s">
        <v>1028</v>
      </c>
      <c r="CF88" s="42" t="s">
        <v>1028</v>
      </c>
      <c r="CG88" s="42" t="s">
        <v>1028</v>
      </c>
      <c r="CH88" s="42" t="s">
        <v>1028</v>
      </c>
      <c r="CI88" s="42" t="s">
        <v>1031</v>
      </c>
      <c r="CJ88" s="42" t="s">
        <v>1028</v>
      </c>
      <c r="CK88" s="42" t="s">
        <v>1028</v>
      </c>
      <c r="CL88" s="42" t="s">
        <v>1028</v>
      </c>
      <c r="CM88" s="42" t="s">
        <v>1028</v>
      </c>
      <c r="CN88" s="42" t="s">
        <v>1028</v>
      </c>
      <c r="CO88" s="42" t="s">
        <v>1028</v>
      </c>
      <c r="CP88" s="42" t="s">
        <v>1028</v>
      </c>
      <c r="CQ88" s="42" t="s">
        <v>1031</v>
      </c>
      <c r="CR88" s="42" t="s">
        <v>1028</v>
      </c>
      <c r="CS88" s="42" t="s">
        <v>1031</v>
      </c>
      <c r="CT88" s="42" t="s">
        <v>1028</v>
      </c>
      <c r="CU88" s="42" t="s">
        <v>1028</v>
      </c>
      <c r="CV88" s="42" t="s">
        <v>1028</v>
      </c>
      <c r="CW88" s="42" t="s">
        <v>1028</v>
      </c>
      <c r="CX88" s="42" t="s">
        <v>1028</v>
      </c>
      <c r="CY88" s="42" t="s">
        <v>1028</v>
      </c>
      <c r="CZ88" s="42" t="s">
        <v>1028</v>
      </c>
      <c r="DA88" s="42" t="s">
        <v>1028</v>
      </c>
      <c r="DB88" s="42" t="s">
        <v>1028</v>
      </c>
      <c r="DC88" s="42" t="s">
        <v>1028</v>
      </c>
      <c r="DE88">
        <f t="shared" si="10"/>
        <v>57</v>
      </c>
      <c r="DF88">
        <f t="shared" si="11"/>
        <v>0</v>
      </c>
      <c r="DG88">
        <f t="shared" si="16"/>
        <v>5</v>
      </c>
      <c r="DH88">
        <f t="shared" si="12"/>
        <v>0</v>
      </c>
      <c r="DI88">
        <f t="shared" si="13"/>
        <v>0</v>
      </c>
      <c r="DK88">
        <f t="shared" si="14"/>
        <v>30</v>
      </c>
      <c r="DL88">
        <f t="shared" si="15"/>
        <v>1</v>
      </c>
      <c r="DM88">
        <f t="shared" si="17"/>
        <v>0</v>
      </c>
      <c r="DN88">
        <f t="shared" si="18"/>
        <v>0</v>
      </c>
      <c r="DO88">
        <f t="shared" si="19"/>
        <v>0</v>
      </c>
    </row>
    <row r="89" spans="1:119" ht="34" x14ac:dyDescent="0.2">
      <c r="A89" s="1" t="s">
        <v>125</v>
      </c>
      <c r="B89" s="3" t="s">
        <v>1165</v>
      </c>
      <c r="C89" s="10" t="s">
        <v>21</v>
      </c>
      <c r="D89" s="39" t="s">
        <v>939</v>
      </c>
      <c r="E89" s="4" t="s">
        <v>21</v>
      </c>
      <c r="F89" s="5" t="s">
        <v>941</v>
      </c>
      <c r="G89" s="5" t="s">
        <v>9</v>
      </c>
      <c r="H89" s="5" t="s">
        <v>228</v>
      </c>
      <c r="J89" s="45"/>
      <c r="AR89" s="12"/>
      <c r="DE89">
        <f t="shared" si="10"/>
        <v>0</v>
      </c>
      <c r="DF89">
        <f t="shared" si="11"/>
        <v>0</v>
      </c>
      <c r="DG89">
        <f t="shared" si="16"/>
        <v>0</v>
      </c>
      <c r="DH89">
        <f t="shared" si="12"/>
        <v>0</v>
      </c>
      <c r="DI89">
        <f t="shared" si="13"/>
        <v>0</v>
      </c>
      <c r="DK89">
        <f t="shared" si="14"/>
        <v>0</v>
      </c>
      <c r="DL89">
        <f t="shared" si="15"/>
        <v>0</v>
      </c>
      <c r="DM89">
        <f t="shared" si="17"/>
        <v>0</v>
      </c>
      <c r="DN89">
        <f t="shared" si="18"/>
        <v>0</v>
      </c>
      <c r="DO89">
        <f t="shared" si="19"/>
        <v>0</v>
      </c>
    </row>
    <row r="90" spans="1:119" ht="34" x14ac:dyDescent="0.2">
      <c r="A90" s="1" t="s">
        <v>126</v>
      </c>
      <c r="B90" s="3" t="s">
        <v>1166</v>
      </c>
      <c r="C90" s="10" t="s">
        <v>21</v>
      </c>
      <c r="D90" s="39" t="s">
        <v>939</v>
      </c>
      <c r="E90" s="4" t="s">
        <v>21</v>
      </c>
      <c r="F90" s="5" t="s">
        <v>941</v>
      </c>
      <c r="G90" s="5" t="s">
        <v>9</v>
      </c>
      <c r="H90" s="5" t="s">
        <v>38</v>
      </c>
      <c r="J90" s="45"/>
      <c r="AR90" s="12"/>
      <c r="AS90" s="43"/>
      <c r="DE90">
        <f t="shared" si="10"/>
        <v>0</v>
      </c>
      <c r="DF90">
        <f t="shared" si="11"/>
        <v>0</v>
      </c>
      <c r="DG90">
        <f t="shared" si="16"/>
        <v>0</v>
      </c>
      <c r="DH90">
        <f t="shared" si="12"/>
        <v>0</v>
      </c>
      <c r="DI90">
        <f t="shared" si="13"/>
        <v>0</v>
      </c>
      <c r="DK90">
        <f t="shared" si="14"/>
        <v>0</v>
      </c>
      <c r="DL90">
        <f t="shared" si="15"/>
        <v>0</v>
      </c>
      <c r="DM90">
        <f t="shared" si="17"/>
        <v>0</v>
      </c>
      <c r="DN90">
        <f t="shared" si="18"/>
        <v>0</v>
      </c>
      <c r="DO90">
        <f t="shared" si="19"/>
        <v>0</v>
      </c>
    </row>
    <row r="91" spans="1:119" ht="34" x14ac:dyDescent="0.2">
      <c r="A91" s="1" t="s">
        <v>127</v>
      </c>
      <c r="B91" s="3" t="s">
        <v>1167</v>
      </c>
      <c r="C91" s="10" t="s">
        <v>21</v>
      </c>
      <c r="D91" s="39" t="s">
        <v>1920</v>
      </c>
      <c r="E91" s="4" t="s">
        <v>21</v>
      </c>
      <c r="F91" s="5" t="s">
        <v>1079</v>
      </c>
      <c r="G91" s="5" t="s">
        <v>12</v>
      </c>
      <c r="H91" s="5" t="s">
        <v>15</v>
      </c>
      <c r="J91" s="45"/>
      <c r="K91" s="2"/>
      <c r="AR91" s="12"/>
      <c r="DE91">
        <f t="shared" si="10"/>
        <v>0</v>
      </c>
      <c r="DF91">
        <f t="shared" si="11"/>
        <v>0</v>
      </c>
      <c r="DG91">
        <f t="shared" si="16"/>
        <v>0</v>
      </c>
      <c r="DH91">
        <f t="shared" si="12"/>
        <v>0</v>
      </c>
      <c r="DI91">
        <f t="shared" si="13"/>
        <v>0</v>
      </c>
      <c r="DK91">
        <f t="shared" si="14"/>
        <v>0</v>
      </c>
      <c r="DL91">
        <f t="shared" si="15"/>
        <v>0</v>
      </c>
      <c r="DM91">
        <f t="shared" si="17"/>
        <v>0</v>
      </c>
      <c r="DN91">
        <f t="shared" si="18"/>
        <v>0</v>
      </c>
      <c r="DO91">
        <f t="shared" si="19"/>
        <v>0</v>
      </c>
    </row>
    <row r="92" spans="1:119" ht="17" x14ac:dyDescent="0.2">
      <c r="A92" s="1" t="s">
        <v>128</v>
      </c>
      <c r="B92" s="3" t="s">
        <v>1168</v>
      </c>
      <c r="C92" s="10" t="s">
        <v>21</v>
      </c>
      <c r="D92" s="57" t="s">
        <v>1955</v>
      </c>
      <c r="E92" s="4"/>
      <c r="F92" s="5" t="s">
        <v>854</v>
      </c>
      <c r="G92" s="5" t="s">
        <v>12</v>
      </c>
      <c r="H92" s="5" t="s">
        <v>17</v>
      </c>
      <c r="I92" s="20"/>
      <c r="J92" s="45"/>
      <c r="AR92" s="12" t="s">
        <v>1908</v>
      </c>
      <c r="AT92" t="s">
        <v>1028</v>
      </c>
      <c r="AU92" t="s">
        <v>1028</v>
      </c>
      <c r="AV92" t="s">
        <v>1029</v>
      </c>
      <c r="AW92" t="s">
        <v>1028</v>
      </c>
      <c r="AX92" t="s">
        <v>1029</v>
      </c>
      <c r="AY92" t="s">
        <v>1029</v>
      </c>
      <c r="AZ92" t="s">
        <v>1028</v>
      </c>
      <c r="BA92" t="s">
        <v>1028</v>
      </c>
      <c r="BB92" t="s">
        <v>1028</v>
      </c>
      <c r="BC92" t="s">
        <v>1028</v>
      </c>
      <c r="BD92" t="s">
        <v>1029</v>
      </c>
      <c r="BE92" t="s">
        <v>1028</v>
      </c>
      <c r="BF92" t="s">
        <v>1028</v>
      </c>
      <c r="BG92" t="s">
        <v>1028</v>
      </c>
      <c r="BH92" t="s">
        <v>1028</v>
      </c>
      <c r="BI92" t="s">
        <v>1028</v>
      </c>
      <c r="BJ92" t="s">
        <v>1028</v>
      </c>
      <c r="BK92" t="s">
        <v>1028</v>
      </c>
      <c r="BL92" t="s">
        <v>1028</v>
      </c>
      <c r="BM92" t="s">
        <v>1028</v>
      </c>
      <c r="BN92" t="s">
        <v>1029</v>
      </c>
      <c r="BO92" t="s">
        <v>1028</v>
      </c>
      <c r="BP92" t="s">
        <v>1028</v>
      </c>
      <c r="BQ92" t="s">
        <v>1028</v>
      </c>
      <c r="BR92" t="s">
        <v>1028</v>
      </c>
      <c r="BS92" t="s">
        <v>1028</v>
      </c>
      <c r="BT92" t="s">
        <v>1028</v>
      </c>
      <c r="BU92" t="s">
        <v>1029</v>
      </c>
      <c r="BV92" t="s">
        <v>1029</v>
      </c>
      <c r="BW92" t="s">
        <v>1028</v>
      </c>
      <c r="BX92" t="s">
        <v>1028</v>
      </c>
      <c r="BY92" t="s">
        <v>1028</v>
      </c>
      <c r="BZ92" t="s">
        <v>1029</v>
      </c>
      <c r="CA92" t="s">
        <v>1029</v>
      </c>
      <c r="CB92" t="s">
        <v>1029</v>
      </c>
      <c r="CC92" t="s">
        <v>1029</v>
      </c>
      <c r="CD92" t="s">
        <v>1028</v>
      </c>
      <c r="CE92" t="s">
        <v>1028</v>
      </c>
      <c r="CF92" t="s">
        <v>1029</v>
      </c>
      <c r="CG92" t="s">
        <v>1028</v>
      </c>
      <c r="CH92" t="s">
        <v>1029</v>
      </c>
      <c r="CI92" t="s">
        <v>1031</v>
      </c>
      <c r="CJ92" t="s">
        <v>1028</v>
      </c>
      <c r="CK92" t="s">
        <v>1028</v>
      </c>
      <c r="CL92" t="s">
        <v>1028</v>
      </c>
      <c r="CM92" t="s">
        <v>1028</v>
      </c>
      <c r="CN92" t="s">
        <v>1031</v>
      </c>
      <c r="CO92" t="s">
        <v>1028</v>
      </c>
      <c r="CP92" t="s">
        <v>1029</v>
      </c>
      <c r="CQ92" t="s">
        <v>1028</v>
      </c>
      <c r="CR92" t="s">
        <v>1028</v>
      </c>
      <c r="CS92" t="s">
        <v>1028</v>
      </c>
      <c r="CT92" t="s">
        <v>1028</v>
      </c>
      <c r="CU92" t="s">
        <v>1029</v>
      </c>
      <c r="CV92" t="s">
        <v>1028</v>
      </c>
      <c r="CW92" t="s">
        <v>1029</v>
      </c>
      <c r="CX92" t="s">
        <v>1028</v>
      </c>
      <c r="CY92" t="s">
        <v>1028</v>
      </c>
      <c r="CZ92" t="s">
        <v>1028</v>
      </c>
      <c r="DA92" t="s">
        <v>1028</v>
      </c>
      <c r="DB92" t="s">
        <v>1029</v>
      </c>
      <c r="DC92" t="s">
        <v>1028</v>
      </c>
      <c r="DE92">
        <f t="shared" si="10"/>
        <v>43</v>
      </c>
      <c r="DF92">
        <f t="shared" si="11"/>
        <v>17</v>
      </c>
      <c r="DG92">
        <f t="shared" si="16"/>
        <v>2</v>
      </c>
      <c r="DH92">
        <f t="shared" si="12"/>
        <v>0</v>
      </c>
      <c r="DI92">
        <f t="shared" si="13"/>
        <v>0</v>
      </c>
      <c r="DK92">
        <f t="shared" si="14"/>
        <v>0</v>
      </c>
      <c r="DL92">
        <f t="shared" si="15"/>
        <v>0</v>
      </c>
      <c r="DM92">
        <f t="shared" si="17"/>
        <v>0</v>
      </c>
      <c r="DN92">
        <f t="shared" si="18"/>
        <v>0</v>
      </c>
      <c r="DO92">
        <f t="shared" si="19"/>
        <v>0</v>
      </c>
    </row>
    <row r="93" spans="1:119" ht="34" x14ac:dyDescent="0.2">
      <c r="A93" s="1" t="s">
        <v>129</v>
      </c>
      <c r="B93" s="3" t="s">
        <v>997</v>
      </c>
      <c r="C93" s="10" t="s">
        <v>21</v>
      </c>
      <c r="D93" s="39" t="s">
        <v>1169</v>
      </c>
      <c r="E93" s="4" t="s">
        <v>21</v>
      </c>
      <c r="F93" s="5" t="s">
        <v>214</v>
      </c>
      <c r="G93" s="5" t="s">
        <v>9</v>
      </c>
      <c r="H93" s="5" t="s">
        <v>265</v>
      </c>
      <c r="J93" s="45"/>
      <c r="AR93" s="44" t="s">
        <v>1928</v>
      </c>
      <c r="AT93" s="42" t="s">
        <v>1028</v>
      </c>
      <c r="AU93" s="42" t="s">
        <v>1029</v>
      </c>
      <c r="AV93" s="42" t="s">
        <v>1029</v>
      </c>
      <c r="AW93" s="42" t="s">
        <v>1028</v>
      </c>
      <c r="AX93" s="42" t="s">
        <v>1028</v>
      </c>
      <c r="AY93" s="42" t="s">
        <v>1028</v>
      </c>
      <c r="AZ93" s="42" t="s">
        <v>1028</v>
      </c>
      <c r="BA93" s="42" t="s">
        <v>1029</v>
      </c>
      <c r="BB93" s="42" t="s">
        <v>1028</v>
      </c>
      <c r="BC93" s="42" t="s">
        <v>1029</v>
      </c>
      <c r="BD93" s="42" t="s">
        <v>1029</v>
      </c>
      <c r="BE93" s="42" t="s">
        <v>1028</v>
      </c>
      <c r="BF93" s="42" t="s">
        <v>1029</v>
      </c>
      <c r="BG93" s="42" t="s">
        <v>1029</v>
      </c>
      <c r="BH93" s="42" t="s">
        <v>1029</v>
      </c>
      <c r="BI93" s="42" t="s">
        <v>1029</v>
      </c>
      <c r="BJ93" s="42" t="s">
        <v>1029</v>
      </c>
      <c r="BK93" s="42" t="s">
        <v>1029</v>
      </c>
      <c r="BL93" s="42" t="s">
        <v>1029</v>
      </c>
      <c r="BM93" s="42" t="s">
        <v>1029</v>
      </c>
      <c r="BN93" s="42" t="s">
        <v>1028</v>
      </c>
      <c r="BO93" s="42" t="s">
        <v>1028</v>
      </c>
      <c r="BP93" s="42" t="s">
        <v>1029</v>
      </c>
      <c r="BQ93" s="42" t="s">
        <v>1028</v>
      </c>
      <c r="BR93" s="42" t="s">
        <v>1028</v>
      </c>
      <c r="BS93" s="42" t="s">
        <v>1029</v>
      </c>
      <c r="BT93" s="42" t="s">
        <v>1028</v>
      </c>
      <c r="BU93" s="42" t="s">
        <v>1028</v>
      </c>
      <c r="BV93" s="42" t="s">
        <v>1028</v>
      </c>
      <c r="BW93" s="42" t="s">
        <v>1029</v>
      </c>
      <c r="BX93" s="42" t="s">
        <v>1029</v>
      </c>
      <c r="BY93" s="42" t="s">
        <v>1029</v>
      </c>
      <c r="BZ93" s="42" t="s">
        <v>1028</v>
      </c>
      <c r="CA93" s="42" t="s">
        <v>1028</v>
      </c>
      <c r="CB93" s="42" t="s">
        <v>1028</v>
      </c>
      <c r="CC93" s="42" t="s">
        <v>1028</v>
      </c>
      <c r="CD93" s="42" t="s">
        <v>1029</v>
      </c>
      <c r="CE93" s="42" t="s">
        <v>1029</v>
      </c>
      <c r="CF93" s="42" t="s">
        <v>1028</v>
      </c>
      <c r="CG93" s="42" t="s">
        <v>1029</v>
      </c>
      <c r="CH93" s="42" t="s">
        <v>1029</v>
      </c>
      <c r="CI93" s="42" t="s">
        <v>1031</v>
      </c>
      <c r="CJ93" s="42" t="s">
        <v>1028</v>
      </c>
      <c r="CK93" s="42" t="s">
        <v>1028</v>
      </c>
      <c r="CL93" s="42" t="s">
        <v>1029</v>
      </c>
      <c r="CM93" s="42" t="s">
        <v>1028</v>
      </c>
      <c r="CN93" s="42" t="s">
        <v>1028</v>
      </c>
      <c r="CO93" s="42" t="s">
        <v>1029</v>
      </c>
      <c r="CP93" s="42" t="s">
        <v>1028</v>
      </c>
      <c r="CQ93" s="42" t="s">
        <v>1028</v>
      </c>
      <c r="CR93" s="42" t="s">
        <v>1029</v>
      </c>
      <c r="CS93" s="42" t="s">
        <v>1029</v>
      </c>
      <c r="CT93" s="42" t="s">
        <v>1029</v>
      </c>
      <c r="CU93" s="42" t="s">
        <v>1029</v>
      </c>
      <c r="CV93" s="42" t="s">
        <v>1028</v>
      </c>
      <c r="CW93" s="42" t="s">
        <v>1031</v>
      </c>
      <c r="CX93" s="42" t="s">
        <v>1028</v>
      </c>
      <c r="CY93" s="42" t="s">
        <v>1029</v>
      </c>
      <c r="CZ93" s="42" t="s">
        <v>1028</v>
      </c>
      <c r="DA93" s="42" t="s">
        <v>1029</v>
      </c>
      <c r="DB93" s="42" t="s">
        <v>1029</v>
      </c>
      <c r="DC93" s="42" t="s">
        <v>1029</v>
      </c>
      <c r="DE93">
        <f t="shared" si="10"/>
        <v>28</v>
      </c>
      <c r="DF93">
        <f t="shared" si="11"/>
        <v>32</v>
      </c>
      <c r="DG93">
        <f t="shared" si="16"/>
        <v>2</v>
      </c>
      <c r="DH93">
        <f t="shared" si="12"/>
        <v>0</v>
      </c>
      <c r="DI93">
        <f t="shared" si="13"/>
        <v>0</v>
      </c>
      <c r="DK93">
        <f t="shared" si="14"/>
        <v>0</v>
      </c>
      <c r="DL93">
        <f t="shared" si="15"/>
        <v>0</v>
      </c>
      <c r="DM93">
        <f t="shared" si="17"/>
        <v>0</v>
      </c>
      <c r="DN93">
        <f t="shared" si="18"/>
        <v>0</v>
      </c>
      <c r="DO93">
        <f t="shared" si="19"/>
        <v>0</v>
      </c>
    </row>
    <row r="94" spans="1:119" ht="34" x14ac:dyDescent="0.2">
      <c r="A94" s="1" t="s">
        <v>130</v>
      </c>
      <c r="B94" s="3" t="s">
        <v>1170</v>
      </c>
      <c r="C94" s="10" t="s">
        <v>21</v>
      </c>
      <c r="D94" s="56" t="s">
        <v>1955</v>
      </c>
      <c r="E94" s="4"/>
      <c r="F94" s="5" t="s">
        <v>214</v>
      </c>
      <c r="G94" s="5" t="s">
        <v>9</v>
      </c>
      <c r="H94" s="5" t="s">
        <v>214</v>
      </c>
      <c r="I94" s="2"/>
      <c r="J94" s="45" t="s">
        <v>1022</v>
      </c>
      <c r="L94" t="s">
        <v>1028</v>
      </c>
      <c r="M94" t="s">
        <v>1028</v>
      </c>
      <c r="N94" t="s">
        <v>1028</v>
      </c>
      <c r="O94" t="s">
        <v>1028</v>
      </c>
      <c r="P94" t="s">
        <v>1028</v>
      </c>
      <c r="Q94" t="s">
        <v>1028</v>
      </c>
      <c r="R94" t="s">
        <v>1028</v>
      </c>
      <c r="S94" t="s">
        <v>1028</v>
      </c>
      <c r="T94" t="s">
        <v>1028</v>
      </c>
      <c r="U94" t="s">
        <v>1028</v>
      </c>
      <c r="V94" t="s">
        <v>1028</v>
      </c>
      <c r="W94" t="s">
        <v>1028</v>
      </c>
      <c r="X94" t="s">
        <v>1028</v>
      </c>
      <c r="Y94" t="s">
        <v>1028</v>
      </c>
      <c r="Z94" t="s">
        <v>1028</v>
      </c>
      <c r="AA94" t="s">
        <v>1028</v>
      </c>
      <c r="AB94" t="s">
        <v>1028</v>
      </c>
      <c r="AC94" t="s">
        <v>1028</v>
      </c>
      <c r="AD94" t="s">
        <v>1028</v>
      </c>
      <c r="AE94" t="s">
        <v>1028</v>
      </c>
      <c r="AF94" t="s">
        <v>1028</v>
      </c>
      <c r="AG94" t="s">
        <v>1028</v>
      </c>
      <c r="AH94" s="42" t="s">
        <v>1028</v>
      </c>
      <c r="AI94" t="s">
        <v>1028</v>
      </c>
      <c r="AJ94" t="s">
        <v>1028</v>
      </c>
      <c r="AK94" t="s">
        <v>1028</v>
      </c>
      <c r="AL94" t="s">
        <v>1028</v>
      </c>
      <c r="AM94" t="s">
        <v>1028</v>
      </c>
      <c r="AN94" t="s">
        <v>1028</v>
      </c>
      <c r="AO94" t="s">
        <v>1028</v>
      </c>
      <c r="AP94" t="s">
        <v>1028</v>
      </c>
      <c r="AR94" s="12" t="s">
        <v>1039</v>
      </c>
      <c r="AT94" t="s">
        <v>1028</v>
      </c>
      <c r="AU94" t="s">
        <v>1028</v>
      </c>
      <c r="AV94" t="s">
        <v>1028</v>
      </c>
      <c r="AW94" t="s">
        <v>1028</v>
      </c>
      <c r="AX94" t="s">
        <v>1028</v>
      </c>
      <c r="AY94" t="s">
        <v>1028</v>
      </c>
      <c r="AZ94" t="s">
        <v>1028</v>
      </c>
      <c r="BA94" t="s">
        <v>1028</v>
      </c>
      <c r="BB94" t="s">
        <v>1028</v>
      </c>
      <c r="BC94" t="s">
        <v>1028</v>
      </c>
      <c r="BD94" t="s">
        <v>1028</v>
      </c>
      <c r="BE94" t="s">
        <v>1028</v>
      </c>
      <c r="BF94" t="s">
        <v>1028</v>
      </c>
      <c r="BG94" t="s">
        <v>1028</v>
      </c>
      <c r="BH94" t="s">
        <v>1028</v>
      </c>
      <c r="BI94" t="s">
        <v>1028</v>
      </c>
      <c r="BJ94" t="s">
        <v>1029</v>
      </c>
      <c r="BK94" t="s">
        <v>1028</v>
      </c>
      <c r="BL94" t="s">
        <v>1028</v>
      </c>
      <c r="BM94" t="s">
        <v>1028</v>
      </c>
      <c r="BN94" t="s">
        <v>1028</v>
      </c>
      <c r="BO94" t="s">
        <v>1028</v>
      </c>
      <c r="BP94" t="s">
        <v>1028</v>
      </c>
      <c r="BQ94" t="s">
        <v>1028</v>
      </c>
      <c r="BR94" t="s">
        <v>1028</v>
      </c>
      <c r="BS94" t="s">
        <v>1028</v>
      </c>
      <c r="BT94" t="s">
        <v>1028</v>
      </c>
      <c r="BU94" t="s">
        <v>1028</v>
      </c>
      <c r="BV94" t="s">
        <v>1028</v>
      </c>
      <c r="BW94" t="s">
        <v>1028</v>
      </c>
      <c r="BX94" t="s">
        <v>1028</v>
      </c>
      <c r="BY94" t="s">
        <v>1028</v>
      </c>
      <c r="BZ94" t="s">
        <v>1028</v>
      </c>
      <c r="CA94" t="s">
        <v>1028</v>
      </c>
      <c r="CB94" t="s">
        <v>1028</v>
      </c>
      <c r="CC94" t="s">
        <v>1028</v>
      </c>
      <c r="CD94" t="s">
        <v>1028</v>
      </c>
      <c r="CE94" t="s">
        <v>1028</v>
      </c>
      <c r="CF94" t="s">
        <v>1028</v>
      </c>
      <c r="CG94" t="s">
        <v>1028</v>
      </c>
      <c r="CH94" t="s">
        <v>1029</v>
      </c>
      <c r="CI94" t="s">
        <v>1031</v>
      </c>
      <c r="CJ94" t="s">
        <v>1028</v>
      </c>
      <c r="CK94" t="s">
        <v>1028</v>
      </c>
      <c r="CL94" t="s">
        <v>1028</v>
      </c>
      <c r="CM94" t="s">
        <v>1028</v>
      </c>
      <c r="CN94" t="s">
        <v>1028</v>
      </c>
      <c r="CO94" t="s">
        <v>1028</v>
      </c>
      <c r="CP94" t="s">
        <v>1028</v>
      </c>
      <c r="CQ94" t="s">
        <v>1028</v>
      </c>
      <c r="CR94" t="s">
        <v>1028</v>
      </c>
      <c r="CS94" t="s">
        <v>1028</v>
      </c>
      <c r="CT94" t="s">
        <v>1028</v>
      </c>
      <c r="CU94" t="s">
        <v>1028</v>
      </c>
      <c r="CV94" t="s">
        <v>1028</v>
      </c>
      <c r="CW94" t="s">
        <v>1028</v>
      </c>
      <c r="CX94" t="s">
        <v>1028</v>
      </c>
      <c r="CY94" t="s">
        <v>1028</v>
      </c>
      <c r="CZ94" t="s">
        <v>1028</v>
      </c>
      <c r="DA94" t="s">
        <v>1028</v>
      </c>
      <c r="DB94" t="s">
        <v>1028</v>
      </c>
      <c r="DC94" t="s">
        <v>1028</v>
      </c>
      <c r="DE94">
        <f t="shared" si="10"/>
        <v>59</v>
      </c>
      <c r="DF94">
        <f t="shared" si="11"/>
        <v>2</v>
      </c>
      <c r="DG94">
        <f t="shared" si="16"/>
        <v>1</v>
      </c>
      <c r="DH94">
        <f t="shared" si="12"/>
        <v>0</v>
      </c>
      <c r="DI94">
        <f t="shared" si="13"/>
        <v>0</v>
      </c>
      <c r="DK94">
        <f t="shared" si="14"/>
        <v>31</v>
      </c>
      <c r="DL94">
        <f t="shared" si="15"/>
        <v>0</v>
      </c>
      <c r="DM94">
        <f t="shared" si="17"/>
        <v>0</v>
      </c>
      <c r="DN94">
        <f t="shared" si="18"/>
        <v>0</v>
      </c>
      <c r="DO94">
        <f t="shared" si="19"/>
        <v>0</v>
      </c>
    </row>
    <row r="95" spans="1:119" ht="34" x14ac:dyDescent="0.2">
      <c r="A95" s="1" t="s">
        <v>132</v>
      </c>
      <c r="B95" s="3" t="s">
        <v>1171</v>
      </c>
      <c r="C95" s="10" t="s">
        <v>21</v>
      </c>
      <c r="D95" s="39" t="s">
        <v>1099</v>
      </c>
      <c r="E95" s="4" t="s">
        <v>79</v>
      </c>
      <c r="F95" s="5" t="s">
        <v>214</v>
      </c>
      <c r="G95" s="5" t="s">
        <v>9</v>
      </c>
      <c r="H95" s="5" t="s">
        <v>265</v>
      </c>
      <c r="I95" s="20"/>
      <c r="J95" s="61" t="s">
        <v>2178</v>
      </c>
      <c r="L95" t="s">
        <v>1029</v>
      </c>
      <c r="M95" t="s">
        <v>1029</v>
      </c>
      <c r="N95" t="s">
        <v>1029</v>
      </c>
      <c r="O95" t="s">
        <v>1029</v>
      </c>
      <c r="P95" t="s">
        <v>1029</v>
      </c>
      <c r="Q95" t="s">
        <v>1029</v>
      </c>
      <c r="R95" t="s">
        <v>1029</v>
      </c>
      <c r="S95" t="s">
        <v>1029</v>
      </c>
      <c r="T95" t="s">
        <v>1029</v>
      </c>
      <c r="U95" t="s">
        <v>1029</v>
      </c>
      <c r="V95" t="s">
        <v>1028</v>
      </c>
      <c r="W95" t="s">
        <v>1029</v>
      </c>
      <c r="X95" t="s">
        <v>1029</v>
      </c>
      <c r="Y95" t="s">
        <v>1028</v>
      </c>
      <c r="Z95" t="s">
        <v>1028</v>
      </c>
      <c r="AA95" t="s">
        <v>1029</v>
      </c>
      <c r="AB95" t="s">
        <v>1028</v>
      </c>
      <c r="AC95" t="s">
        <v>1029</v>
      </c>
      <c r="AD95" t="s">
        <v>1028</v>
      </c>
      <c r="AE95" t="s">
        <v>1028</v>
      </c>
      <c r="AF95" t="s">
        <v>1029</v>
      </c>
      <c r="AG95" t="s">
        <v>1029</v>
      </c>
      <c r="AH95" s="42" t="s">
        <v>1029</v>
      </c>
      <c r="AI95" t="s">
        <v>1028</v>
      </c>
      <c r="AJ95" t="s">
        <v>1029</v>
      </c>
      <c r="AK95" t="s">
        <v>1028</v>
      </c>
      <c r="AL95" t="s">
        <v>1029</v>
      </c>
      <c r="AM95" t="s">
        <v>1029</v>
      </c>
      <c r="AN95" t="s">
        <v>1028</v>
      </c>
      <c r="AO95" t="s">
        <v>1028</v>
      </c>
      <c r="AP95" t="s">
        <v>1028</v>
      </c>
      <c r="AR95" s="12" t="s">
        <v>1018</v>
      </c>
      <c r="AS95" s="41"/>
      <c r="AT95" s="42" t="s">
        <v>1028</v>
      </c>
      <c r="AU95" s="42" t="s">
        <v>1028</v>
      </c>
      <c r="AV95" s="42" t="s">
        <v>1028</v>
      </c>
      <c r="AW95" s="42" t="s">
        <v>1028</v>
      </c>
      <c r="AX95" s="42" t="s">
        <v>1028</v>
      </c>
      <c r="AY95" s="42" t="s">
        <v>1028</v>
      </c>
      <c r="AZ95" s="42" t="s">
        <v>1028</v>
      </c>
      <c r="BA95" s="42" t="s">
        <v>1028</v>
      </c>
      <c r="BB95" s="42" t="s">
        <v>1028</v>
      </c>
      <c r="BC95" s="42" t="s">
        <v>1028</v>
      </c>
      <c r="BD95" s="42" t="s">
        <v>1028</v>
      </c>
      <c r="BE95" s="42" t="s">
        <v>1028</v>
      </c>
      <c r="BF95" s="42" t="s">
        <v>1029</v>
      </c>
      <c r="BG95" s="42" t="s">
        <v>1028</v>
      </c>
      <c r="BH95" s="42" t="s">
        <v>1028</v>
      </c>
      <c r="BI95" s="42" t="s">
        <v>1028</v>
      </c>
      <c r="BJ95" s="42" t="s">
        <v>1028</v>
      </c>
      <c r="BK95" s="42" t="s">
        <v>1028</v>
      </c>
      <c r="BL95" s="42" t="s">
        <v>1028</v>
      </c>
      <c r="BM95" s="42" t="s">
        <v>1028</v>
      </c>
      <c r="BN95" s="42" t="s">
        <v>1028</v>
      </c>
      <c r="BO95" s="42" t="s">
        <v>1028</v>
      </c>
      <c r="BP95" s="42" t="s">
        <v>1028</v>
      </c>
      <c r="BQ95" s="42" t="s">
        <v>1028</v>
      </c>
      <c r="BR95" s="42" t="s">
        <v>1028</v>
      </c>
      <c r="BS95" s="42" t="s">
        <v>1028</v>
      </c>
      <c r="BT95" s="42" t="s">
        <v>1028</v>
      </c>
      <c r="BU95" s="42" t="s">
        <v>1028</v>
      </c>
      <c r="BV95" s="42" t="s">
        <v>1028</v>
      </c>
      <c r="BW95" s="42" t="s">
        <v>1028</v>
      </c>
      <c r="BX95" s="42" t="s">
        <v>1028</v>
      </c>
      <c r="BY95" s="42" t="s">
        <v>1028</v>
      </c>
      <c r="BZ95" s="42" t="s">
        <v>1028</v>
      </c>
      <c r="CA95" s="42" t="s">
        <v>1028</v>
      </c>
      <c r="CB95" s="42" t="s">
        <v>1028</v>
      </c>
      <c r="CC95" s="42" t="s">
        <v>1028</v>
      </c>
      <c r="CD95" s="42" t="s">
        <v>1028</v>
      </c>
      <c r="CE95" s="42" t="s">
        <v>1028</v>
      </c>
      <c r="CF95" s="42" t="s">
        <v>1028</v>
      </c>
      <c r="CG95" s="42" t="s">
        <v>1028</v>
      </c>
      <c r="CH95" s="42" t="s">
        <v>1029</v>
      </c>
      <c r="CI95" s="42" t="s">
        <v>1031</v>
      </c>
      <c r="CJ95" s="42" t="s">
        <v>1028</v>
      </c>
      <c r="CK95" s="42" t="s">
        <v>1028</v>
      </c>
      <c r="CL95" s="42" t="s">
        <v>1028</v>
      </c>
      <c r="CM95" s="42" t="s">
        <v>1028</v>
      </c>
      <c r="CN95" s="42" t="s">
        <v>1028</v>
      </c>
      <c r="CO95" s="42" t="s">
        <v>1029</v>
      </c>
      <c r="CP95" s="42" t="s">
        <v>1028</v>
      </c>
      <c r="CQ95" s="42" t="s">
        <v>1028</v>
      </c>
      <c r="CR95" s="42" t="s">
        <v>1028</v>
      </c>
      <c r="CS95" s="42" t="s">
        <v>1028</v>
      </c>
      <c r="CT95" s="42" t="s">
        <v>1028</v>
      </c>
      <c r="CU95" s="42" t="s">
        <v>1028</v>
      </c>
      <c r="CV95" s="42" t="s">
        <v>1028</v>
      </c>
      <c r="CW95" s="42" t="s">
        <v>1028</v>
      </c>
      <c r="CX95" s="42" t="s">
        <v>1028</v>
      </c>
      <c r="CY95" s="42" t="s">
        <v>1028</v>
      </c>
      <c r="CZ95" s="42" t="s">
        <v>1028</v>
      </c>
      <c r="DA95" s="42" t="s">
        <v>1028</v>
      </c>
      <c r="DB95" s="42" t="s">
        <v>1029</v>
      </c>
      <c r="DC95" s="42" t="s">
        <v>1028</v>
      </c>
      <c r="DE95">
        <f t="shared" si="10"/>
        <v>57</v>
      </c>
      <c r="DF95">
        <f t="shared" si="11"/>
        <v>4</v>
      </c>
      <c r="DG95">
        <f t="shared" si="16"/>
        <v>1</v>
      </c>
      <c r="DH95">
        <f t="shared" si="12"/>
        <v>0</v>
      </c>
      <c r="DI95">
        <f t="shared" si="13"/>
        <v>0</v>
      </c>
      <c r="DK95">
        <f t="shared" si="14"/>
        <v>11</v>
      </c>
      <c r="DL95">
        <f t="shared" si="15"/>
        <v>20</v>
      </c>
      <c r="DM95">
        <f t="shared" si="17"/>
        <v>0</v>
      </c>
      <c r="DN95">
        <f t="shared" si="18"/>
        <v>0</v>
      </c>
      <c r="DO95">
        <f t="shared" si="19"/>
        <v>0</v>
      </c>
    </row>
    <row r="96" spans="1:119" ht="34" x14ac:dyDescent="0.2">
      <c r="A96" s="1" t="s">
        <v>135</v>
      </c>
      <c r="B96" s="3" t="s">
        <v>1172</v>
      </c>
      <c r="C96" s="10" t="s">
        <v>21</v>
      </c>
      <c r="D96" s="56" t="s">
        <v>1955</v>
      </c>
      <c r="E96" s="4"/>
      <c r="F96" s="5" t="s">
        <v>776</v>
      </c>
      <c r="G96" s="5" t="s">
        <v>12</v>
      </c>
      <c r="H96" s="5" t="s">
        <v>53</v>
      </c>
      <c r="I96" s="20"/>
      <c r="J96" s="45" t="s">
        <v>1036</v>
      </c>
      <c r="K96" s="2"/>
      <c r="L96" t="s">
        <v>1028</v>
      </c>
      <c r="M96" t="s">
        <v>1028</v>
      </c>
      <c r="N96" t="s">
        <v>1028</v>
      </c>
      <c r="O96" t="s">
        <v>1028</v>
      </c>
      <c r="P96" t="s">
        <v>1029</v>
      </c>
      <c r="Q96" t="s">
        <v>1028</v>
      </c>
      <c r="R96" t="s">
        <v>1028</v>
      </c>
      <c r="S96" t="s">
        <v>1028</v>
      </c>
      <c r="T96" t="s">
        <v>1028</v>
      </c>
      <c r="U96" t="s">
        <v>1028</v>
      </c>
      <c r="V96" t="s">
        <v>1028</v>
      </c>
      <c r="W96" t="s">
        <v>1029</v>
      </c>
      <c r="X96" t="s">
        <v>1028</v>
      </c>
      <c r="Y96" t="s">
        <v>1028</v>
      </c>
      <c r="Z96" t="s">
        <v>1028</v>
      </c>
      <c r="AA96" t="s">
        <v>1028</v>
      </c>
      <c r="AB96" t="s">
        <v>1028</v>
      </c>
      <c r="AC96" t="s">
        <v>1028</v>
      </c>
      <c r="AD96" t="s">
        <v>1028</v>
      </c>
      <c r="AE96" t="s">
        <v>1028</v>
      </c>
      <c r="AF96" t="s">
        <v>1028</v>
      </c>
      <c r="AG96" t="s">
        <v>1028</v>
      </c>
      <c r="AH96" s="42" t="s">
        <v>1028</v>
      </c>
      <c r="AI96" t="s">
        <v>1028</v>
      </c>
      <c r="AJ96" t="s">
        <v>1029</v>
      </c>
      <c r="AK96" t="s">
        <v>1028</v>
      </c>
      <c r="AL96" t="s">
        <v>1028</v>
      </c>
      <c r="AM96" t="s">
        <v>1028</v>
      </c>
      <c r="AN96" t="s">
        <v>1028</v>
      </c>
      <c r="AO96" t="s">
        <v>1028</v>
      </c>
      <c r="AP96" t="s">
        <v>1028</v>
      </c>
      <c r="AR96" s="64" t="s">
        <v>1792</v>
      </c>
      <c r="AT96" t="s">
        <v>1028</v>
      </c>
      <c r="AU96" t="s">
        <v>1028</v>
      </c>
      <c r="AV96" t="s">
        <v>1028</v>
      </c>
      <c r="AW96" t="s">
        <v>1028</v>
      </c>
      <c r="AX96" t="s">
        <v>1028</v>
      </c>
      <c r="AY96" t="s">
        <v>1028</v>
      </c>
      <c r="AZ96" t="s">
        <v>1028</v>
      </c>
      <c r="BA96" t="s">
        <v>1028</v>
      </c>
      <c r="BB96" t="s">
        <v>1031</v>
      </c>
      <c r="BC96" t="s">
        <v>1028</v>
      </c>
      <c r="BD96" t="s">
        <v>1029</v>
      </c>
      <c r="BE96" t="s">
        <v>1028</v>
      </c>
      <c r="BF96" t="s">
        <v>1029</v>
      </c>
      <c r="BG96" t="s">
        <v>1028</v>
      </c>
      <c r="BH96" t="s">
        <v>1028</v>
      </c>
      <c r="BI96" t="s">
        <v>1028</v>
      </c>
      <c r="BJ96" t="s">
        <v>1028</v>
      </c>
      <c r="BK96" t="s">
        <v>1028</v>
      </c>
      <c r="BL96" t="s">
        <v>1028</v>
      </c>
      <c r="BM96" t="s">
        <v>1028</v>
      </c>
      <c r="BN96" t="s">
        <v>1028</v>
      </c>
      <c r="BO96" t="s">
        <v>1028</v>
      </c>
      <c r="BP96" t="s">
        <v>1028</v>
      </c>
      <c r="BQ96" t="s">
        <v>1028</v>
      </c>
      <c r="BR96" t="s">
        <v>1028</v>
      </c>
      <c r="BS96" t="s">
        <v>1028</v>
      </c>
      <c r="BT96" t="s">
        <v>1028</v>
      </c>
      <c r="BU96" t="s">
        <v>1028</v>
      </c>
      <c r="BV96" t="s">
        <v>1028</v>
      </c>
      <c r="BW96" t="s">
        <v>1028</v>
      </c>
      <c r="BX96" t="s">
        <v>1028</v>
      </c>
      <c r="BY96" t="s">
        <v>1028</v>
      </c>
      <c r="BZ96" t="s">
        <v>1028</v>
      </c>
      <c r="CA96" t="s">
        <v>1028</v>
      </c>
      <c r="CB96" t="s">
        <v>1028</v>
      </c>
      <c r="CC96" t="s">
        <v>1028</v>
      </c>
      <c r="CD96" t="s">
        <v>1028</v>
      </c>
      <c r="CE96" t="s">
        <v>1028</v>
      </c>
      <c r="CF96" t="s">
        <v>1028</v>
      </c>
      <c r="CG96" t="s">
        <v>1028</v>
      </c>
      <c r="CH96" t="s">
        <v>1029</v>
      </c>
      <c r="CI96" t="s">
        <v>1031</v>
      </c>
      <c r="CJ96" t="s">
        <v>1028</v>
      </c>
      <c r="CK96" t="s">
        <v>1028</v>
      </c>
      <c r="CL96" t="s">
        <v>1029</v>
      </c>
      <c r="CM96" t="s">
        <v>1028</v>
      </c>
      <c r="CN96" t="s">
        <v>1028</v>
      </c>
      <c r="CO96" t="s">
        <v>1029</v>
      </c>
      <c r="CP96" t="s">
        <v>1028</v>
      </c>
      <c r="CQ96" t="s">
        <v>1028</v>
      </c>
      <c r="CR96" t="s">
        <v>1028</v>
      </c>
      <c r="CS96" t="s">
        <v>1028</v>
      </c>
      <c r="CT96" t="s">
        <v>1028</v>
      </c>
      <c r="CU96" t="s">
        <v>1028</v>
      </c>
      <c r="CV96" t="s">
        <v>1028</v>
      </c>
      <c r="CW96" t="s">
        <v>1028</v>
      </c>
      <c r="CX96" t="s">
        <v>1028</v>
      </c>
      <c r="CY96" t="s">
        <v>1028</v>
      </c>
      <c r="CZ96" t="s">
        <v>1031</v>
      </c>
      <c r="DA96" t="s">
        <v>1028</v>
      </c>
      <c r="DB96" t="s">
        <v>1029</v>
      </c>
      <c r="DC96" t="s">
        <v>1028</v>
      </c>
      <c r="DE96">
        <f t="shared" si="10"/>
        <v>53</v>
      </c>
      <c r="DF96">
        <f t="shared" si="11"/>
        <v>6</v>
      </c>
      <c r="DG96">
        <f t="shared" si="16"/>
        <v>3</v>
      </c>
      <c r="DH96">
        <f t="shared" si="12"/>
        <v>0</v>
      </c>
      <c r="DI96">
        <f t="shared" si="13"/>
        <v>0</v>
      </c>
      <c r="DK96">
        <f t="shared" si="14"/>
        <v>28</v>
      </c>
      <c r="DL96">
        <f t="shared" si="15"/>
        <v>3</v>
      </c>
      <c r="DM96">
        <f t="shared" si="17"/>
        <v>0</v>
      </c>
      <c r="DN96">
        <f t="shared" si="18"/>
        <v>0</v>
      </c>
      <c r="DO96">
        <f t="shared" si="19"/>
        <v>0</v>
      </c>
    </row>
    <row r="97" spans="1:119" ht="34" x14ac:dyDescent="0.2">
      <c r="A97" s="1" t="s">
        <v>136</v>
      </c>
      <c r="B97" s="3" t="s">
        <v>1173</v>
      </c>
      <c r="C97" s="10" t="s">
        <v>21</v>
      </c>
      <c r="D97" s="39" t="s">
        <v>1920</v>
      </c>
      <c r="E97" s="4" t="s">
        <v>21</v>
      </c>
      <c r="F97" s="5" t="s">
        <v>944</v>
      </c>
      <c r="G97" s="5" t="s">
        <v>9</v>
      </c>
      <c r="H97" s="5" t="s">
        <v>48</v>
      </c>
      <c r="J97" s="45"/>
      <c r="AR97" s="12"/>
      <c r="DE97">
        <f t="shared" si="10"/>
        <v>0</v>
      </c>
      <c r="DF97">
        <f t="shared" si="11"/>
        <v>0</v>
      </c>
      <c r="DG97">
        <f t="shared" si="16"/>
        <v>0</v>
      </c>
      <c r="DH97">
        <f t="shared" si="12"/>
        <v>0</v>
      </c>
      <c r="DI97">
        <f t="shared" si="13"/>
        <v>0</v>
      </c>
      <c r="DK97">
        <f t="shared" si="14"/>
        <v>0</v>
      </c>
      <c r="DL97">
        <f t="shared" si="15"/>
        <v>0</v>
      </c>
      <c r="DM97">
        <f t="shared" si="17"/>
        <v>0</v>
      </c>
      <c r="DN97">
        <f t="shared" si="18"/>
        <v>0</v>
      </c>
      <c r="DO97">
        <f t="shared" si="19"/>
        <v>0</v>
      </c>
    </row>
    <row r="98" spans="1:119" ht="34" x14ac:dyDescent="0.2">
      <c r="A98" s="1" t="s">
        <v>137</v>
      </c>
      <c r="B98" s="3" t="s">
        <v>100</v>
      </c>
      <c r="C98" s="10" t="s">
        <v>21</v>
      </c>
      <c r="D98" s="39" t="s">
        <v>1921</v>
      </c>
      <c r="E98" s="4" t="s">
        <v>79</v>
      </c>
      <c r="F98" s="5" t="s">
        <v>1077</v>
      </c>
      <c r="G98" s="5" t="s">
        <v>12</v>
      </c>
      <c r="H98" s="5" t="s">
        <v>101</v>
      </c>
      <c r="J98" s="45"/>
      <c r="AR98" s="12" t="s">
        <v>1019</v>
      </c>
      <c r="AT98" s="42" t="s">
        <v>1028</v>
      </c>
      <c r="AU98" s="42" t="s">
        <v>1028</v>
      </c>
      <c r="AV98" s="42" t="s">
        <v>1028</v>
      </c>
      <c r="AW98" s="42" t="s">
        <v>1028</v>
      </c>
      <c r="AX98" s="42" t="s">
        <v>1028</v>
      </c>
      <c r="AY98" s="42" t="s">
        <v>1028</v>
      </c>
      <c r="AZ98" s="42" t="s">
        <v>1028</v>
      </c>
      <c r="BA98" s="42" t="s">
        <v>1028</v>
      </c>
      <c r="BB98" s="42" t="s">
        <v>1028</v>
      </c>
      <c r="BC98" s="42" t="s">
        <v>1028</v>
      </c>
      <c r="BD98" s="42" t="s">
        <v>1029</v>
      </c>
      <c r="BE98" s="42" t="s">
        <v>1028</v>
      </c>
      <c r="BF98" s="42" t="s">
        <v>1029</v>
      </c>
      <c r="BG98" s="42" t="s">
        <v>1029</v>
      </c>
      <c r="BH98" s="42" t="s">
        <v>1028</v>
      </c>
      <c r="BI98" s="42" t="s">
        <v>1029</v>
      </c>
      <c r="BJ98" s="42" t="s">
        <v>1028</v>
      </c>
      <c r="BK98" s="42" t="s">
        <v>1028</v>
      </c>
      <c r="BL98" s="42" t="s">
        <v>1028</v>
      </c>
      <c r="BM98" s="42" t="s">
        <v>1028</v>
      </c>
      <c r="BN98" s="42" t="s">
        <v>1028</v>
      </c>
      <c r="BO98" s="42" t="s">
        <v>1028</v>
      </c>
      <c r="BP98" s="42" t="s">
        <v>1029</v>
      </c>
      <c r="BQ98" s="42" t="s">
        <v>1028</v>
      </c>
      <c r="BR98" s="42" t="s">
        <v>1028</v>
      </c>
      <c r="BS98" s="42" t="s">
        <v>1029</v>
      </c>
      <c r="BT98" s="42" t="s">
        <v>1028</v>
      </c>
      <c r="BU98" s="42" t="s">
        <v>1028</v>
      </c>
      <c r="BV98" s="42" t="s">
        <v>1028</v>
      </c>
      <c r="BW98" s="42" t="s">
        <v>1029</v>
      </c>
      <c r="BX98" s="42" t="s">
        <v>1028</v>
      </c>
      <c r="BY98" s="42" t="s">
        <v>1028</v>
      </c>
      <c r="BZ98" s="42" t="s">
        <v>1028</v>
      </c>
      <c r="CA98" s="42" t="s">
        <v>1028</v>
      </c>
      <c r="CB98" s="42" t="s">
        <v>1028</v>
      </c>
      <c r="CC98" s="42" t="s">
        <v>1028</v>
      </c>
      <c r="CD98" s="42" t="s">
        <v>1029</v>
      </c>
      <c r="CE98" s="42" t="s">
        <v>1028</v>
      </c>
      <c r="CF98" s="42" t="s">
        <v>1028</v>
      </c>
      <c r="CG98" s="42" t="s">
        <v>1029</v>
      </c>
      <c r="CH98" s="42" t="s">
        <v>1029</v>
      </c>
      <c r="CI98" s="42" t="s">
        <v>1031</v>
      </c>
      <c r="CJ98" s="42" t="s">
        <v>1028</v>
      </c>
      <c r="CK98" s="42" t="s">
        <v>1028</v>
      </c>
      <c r="CL98" s="42" t="s">
        <v>1029</v>
      </c>
      <c r="CM98" s="42" t="s">
        <v>1028</v>
      </c>
      <c r="CN98" s="42" t="s">
        <v>1028</v>
      </c>
      <c r="CO98" s="42" t="s">
        <v>1029</v>
      </c>
      <c r="CP98" s="42" t="s">
        <v>1028</v>
      </c>
      <c r="CQ98" s="42" t="s">
        <v>1028</v>
      </c>
      <c r="CR98" s="42" t="s">
        <v>1028</v>
      </c>
      <c r="CS98" s="42" t="s">
        <v>1029</v>
      </c>
      <c r="CT98" s="42" t="s">
        <v>1029</v>
      </c>
      <c r="CU98" s="42" t="s">
        <v>1028</v>
      </c>
      <c r="CV98" s="42" t="s">
        <v>1028</v>
      </c>
      <c r="CW98" s="42" t="s">
        <v>1028</v>
      </c>
      <c r="CX98" s="42" t="s">
        <v>1028</v>
      </c>
      <c r="CY98" s="42" t="s">
        <v>1028</v>
      </c>
      <c r="CZ98" s="42" t="s">
        <v>1028</v>
      </c>
      <c r="DA98" s="42" t="s">
        <v>1029</v>
      </c>
      <c r="DB98" s="42" t="s">
        <v>1029</v>
      </c>
      <c r="DC98" s="42" t="s">
        <v>1028</v>
      </c>
      <c r="DE98">
        <f t="shared" si="10"/>
        <v>45</v>
      </c>
      <c r="DF98">
        <f t="shared" si="11"/>
        <v>16</v>
      </c>
      <c r="DG98">
        <f t="shared" si="16"/>
        <v>1</v>
      </c>
      <c r="DH98">
        <f t="shared" si="12"/>
        <v>0</v>
      </c>
      <c r="DI98">
        <f t="shared" si="13"/>
        <v>0</v>
      </c>
      <c r="DK98">
        <f t="shared" si="14"/>
        <v>0</v>
      </c>
      <c r="DL98">
        <f t="shared" si="15"/>
        <v>0</v>
      </c>
      <c r="DM98">
        <f t="shared" si="17"/>
        <v>0</v>
      </c>
      <c r="DN98">
        <f t="shared" si="18"/>
        <v>0</v>
      </c>
      <c r="DO98">
        <f t="shared" si="19"/>
        <v>0</v>
      </c>
    </row>
    <row r="99" spans="1:119" ht="34" x14ac:dyDescent="0.2">
      <c r="A99" s="1" t="s">
        <v>139</v>
      </c>
      <c r="B99" s="3" t="s">
        <v>1174</v>
      </c>
      <c r="C99" s="10" t="s">
        <v>21</v>
      </c>
      <c r="D99" s="57" t="s">
        <v>1955</v>
      </c>
      <c r="E99" s="4"/>
      <c r="F99" s="5" t="s">
        <v>941</v>
      </c>
      <c r="G99" s="5" t="s">
        <v>9</v>
      </c>
      <c r="H99" s="5" t="s">
        <v>265</v>
      </c>
      <c r="J99" s="45" t="s">
        <v>1055</v>
      </c>
      <c r="L99" s="42" t="s">
        <v>1028</v>
      </c>
      <c r="M99" s="42" t="s">
        <v>1028</v>
      </c>
      <c r="N99" s="42" t="s">
        <v>1028</v>
      </c>
      <c r="O99" s="42" t="s">
        <v>1028</v>
      </c>
      <c r="P99" s="42" t="s">
        <v>1029</v>
      </c>
      <c r="Q99" s="42" t="s">
        <v>1028</v>
      </c>
      <c r="R99" s="42" t="s">
        <v>1028</v>
      </c>
      <c r="S99" s="42" t="s">
        <v>1031</v>
      </c>
      <c r="T99" s="42" t="s">
        <v>1028</v>
      </c>
      <c r="U99" s="42" t="s">
        <v>1028</v>
      </c>
      <c r="V99" s="42" t="s">
        <v>1028</v>
      </c>
      <c r="W99" s="42" t="s">
        <v>1028</v>
      </c>
      <c r="X99" s="42" t="s">
        <v>1028</v>
      </c>
      <c r="Y99" s="42" t="s">
        <v>1028</v>
      </c>
      <c r="Z99" s="42" t="s">
        <v>1028</v>
      </c>
      <c r="AA99" s="42" t="s">
        <v>1028</v>
      </c>
      <c r="AB99" s="42" t="s">
        <v>1028</v>
      </c>
      <c r="AC99" s="42" t="s">
        <v>1028</v>
      </c>
      <c r="AD99" s="42" t="s">
        <v>1028</v>
      </c>
      <c r="AE99" s="42" t="s">
        <v>1028</v>
      </c>
      <c r="AF99" s="42" t="s">
        <v>1028</v>
      </c>
      <c r="AG99" s="42" t="s">
        <v>1028</v>
      </c>
      <c r="AH99" s="42" t="s">
        <v>1028</v>
      </c>
      <c r="AI99" s="42" t="s">
        <v>1028</v>
      </c>
      <c r="AJ99" s="42" t="s">
        <v>1028</v>
      </c>
      <c r="AK99" s="42" t="s">
        <v>1028</v>
      </c>
      <c r="AL99" s="42" t="s">
        <v>1028</v>
      </c>
      <c r="AM99" s="42" t="s">
        <v>1028</v>
      </c>
      <c r="AN99" s="42" t="s">
        <v>1028</v>
      </c>
      <c r="AO99" s="42" t="s">
        <v>1028</v>
      </c>
      <c r="AP99" s="42" t="s">
        <v>1028</v>
      </c>
      <c r="AR99" s="64" t="s">
        <v>2147</v>
      </c>
      <c r="AT99" t="s">
        <v>1028</v>
      </c>
      <c r="AU99" t="s">
        <v>1028</v>
      </c>
      <c r="AV99" t="s">
        <v>1028</v>
      </c>
      <c r="AW99" t="s">
        <v>1028</v>
      </c>
      <c r="AX99" t="s">
        <v>1028</v>
      </c>
      <c r="AY99" t="s">
        <v>1028</v>
      </c>
      <c r="AZ99" t="s">
        <v>1031</v>
      </c>
      <c r="BA99" t="s">
        <v>1028</v>
      </c>
      <c r="BB99" t="s">
        <v>1028</v>
      </c>
      <c r="BC99" t="s">
        <v>1028</v>
      </c>
      <c r="BD99" t="s">
        <v>1028</v>
      </c>
      <c r="BE99" t="s">
        <v>1028</v>
      </c>
      <c r="BF99" t="s">
        <v>1028</v>
      </c>
      <c r="BG99" t="s">
        <v>1028</v>
      </c>
      <c r="BH99" t="s">
        <v>1028</v>
      </c>
      <c r="BI99" t="s">
        <v>1028</v>
      </c>
      <c r="BJ99" t="s">
        <v>1028</v>
      </c>
      <c r="BK99" t="s">
        <v>1028</v>
      </c>
      <c r="BL99" t="s">
        <v>1028</v>
      </c>
      <c r="BM99" t="s">
        <v>1028</v>
      </c>
      <c r="BN99" t="s">
        <v>1028</v>
      </c>
      <c r="BO99" t="s">
        <v>1028</v>
      </c>
      <c r="BP99" t="s">
        <v>1028</v>
      </c>
      <c r="BQ99" t="s">
        <v>1028</v>
      </c>
      <c r="BR99" t="s">
        <v>1028</v>
      </c>
      <c r="BS99" t="s">
        <v>1028</v>
      </c>
      <c r="BT99" t="s">
        <v>1028</v>
      </c>
      <c r="BU99" t="s">
        <v>1028</v>
      </c>
      <c r="BV99" t="s">
        <v>1028</v>
      </c>
      <c r="BW99" t="s">
        <v>1028</v>
      </c>
      <c r="BX99" t="s">
        <v>1028</v>
      </c>
      <c r="BY99" t="s">
        <v>1031</v>
      </c>
      <c r="BZ99" t="s">
        <v>1031</v>
      </c>
      <c r="CA99" t="s">
        <v>1028</v>
      </c>
      <c r="CB99" t="s">
        <v>1028</v>
      </c>
      <c r="CC99" t="s">
        <v>1028</v>
      </c>
      <c r="CD99" t="s">
        <v>1028</v>
      </c>
      <c r="CE99" t="s">
        <v>1028</v>
      </c>
      <c r="CF99" t="s">
        <v>1028</v>
      </c>
      <c r="CG99" t="s">
        <v>1028</v>
      </c>
      <c r="CH99" t="s">
        <v>1028</v>
      </c>
      <c r="CI99" t="s">
        <v>1031</v>
      </c>
      <c r="CJ99" t="s">
        <v>1028</v>
      </c>
      <c r="CK99" t="s">
        <v>1028</v>
      </c>
      <c r="CL99" t="s">
        <v>1028</v>
      </c>
      <c r="CM99" t="s">
        <v>1028</v>
      </c>
      <c r="CN99" t="s">
        <v>1028</v>
      </c>
      <c r="CO99" t="s">
        <v>1028</v>
      </c>
      <c r="CP99" t="s">
        <v>1028</v>
      </c>
      <c r="CQ99" t="s">
        <v>1028</v>
      </c>
      <c r="CR99" t="s">
        <v>1028</v>
      </c>
      <c r="CS99" t="s">
        <v>1028</v>
      </c>
      <c r="CT99" t="s">
        <v>1028</v>
      </c>
      <c r="CU99" t="s">
        <v>1028</v>
      </c>
      <c r="CV99" t="s">
        <v>1028</v>
      </c>
      <c r="CW99" t="s">
        <v>1028</v>
      </c>
      <c r="CX99" t="s">
        <v>1028</v>
      </c>
      <c r="CY99" t="s">
        <v>1028</v>
      </c>
      <c r="CZ99" t="s">
        <v>1028</v>
      </c>
      <c r="DA99" t="s">
        <v>1028</v>
      </c>
      <c r="DB99" t="s">
        <v>1028</v>
      </c>
      <c r="DC99" t="s">
        <v>1028</v>
      </c>
      <c r="DE99">
        <f t="shared" si="10"/>
        <v>58</v>
      </c>
      <c r="DF99">
        <f t="shared" si="11"/>
        <v>0</v>
      </c>
      <c r="DG99">
        <f t="shared" si="16"/>
        <v>4</v>
      </c>
      <c r="DH99">
        <f t="shared" si="12"/>
        <v>0</v>
      </c>
      <c r="DI99">
        <f t="shared" si="13"/>
        <v>0</v>
      </c>
      <c r="DK99">
        <f t="shared" si="14"/>
        <v>29</v>
      </c>
      <c r="DL99">
        <f t="shared" si="15"/>
        <v>1</v>
      </c>
      <c r="DM99">
        <f t="shared" si="17"/>
        <v>1</v>
      </c>
      <c r="DN99">
        <f t="shared" si="18"/>
        <v>0</v>
      </c>
      <c r="DO99">
        <f t="shared" si="19"/>
        <v>0</v>
      </c>
    </row>
    <row r="100" spans="1:119" ht="34" x14ac:dyDescent="0.2">
      <c r="A100" s="1" t="s">
        <v>140</v>
      </c>
      <c r="B100" s="3" t="s">
        <v>1175</v>
      </c>
      <c r="C100" s="10" t="s">
        <v>21</v>
      </c>
      <c r="D100" s="39" t="s">
        <v>1920</v>
      </c>
      <c r="E100" s="4" t="s">
        <v>21</v>
      </c>
      <c r="F100" s="5" t="s">
        <v>848</v>
      </c>
      <c r="G100" s="5" t="s">
        <v>12</v>
      </c>
      <c r="H100" s="5" t="s">
        <v>85</v>
      </c>
      <c r="J100" s="45"/>
      <c r="K100" s="7"/>
      <c r="AR100" s="12"/>
      <c r="DE100">
        <f t="shared" si="10"/>
        <v>0</v>
      </c>
      <c r="DF100">
        <f t="shared" si="11"/>
        <v>0</v>
      </c>
      <c r="DG100">
        <f t="shared" si="16"/>
        <v>0</v>
      </c>
      <c r="DH100">
        <f t="shared" si="12"/>
        <v>0</v>
      </c>
      <c r="DI100">
        <f t="shared" si="13"/>
        <v>0</v>
      </c>
      <c r="DK100">
        <f t="shared" si="14"/>
        <v>0</v>
      </c>
      <c r="DL100">
        <f t="shared" si="15"/>
        <v>0</v>
      </c>
      <c r="DM100">
        <f t="shared" si="17"/>
        <v>0</v>
      </c>
      <c r="DN100">
        <f t="shared" si="18"/>
        <v>0</v>
      </c>
      <c r="DO100">
        <f t="shared" si="19"/>
        <v>0</v>
      </c>
    </row>
    <row r="101" spans="1:119" ht="34" x14ac:dyDescent="0.2">
      <c r="A101" s="1" t="s">
        <v>141</v>
      </c>
      <c r="B101" s="3" t="s">
        <v>1176</v>
      </c>
      <c r="C101" s="10" t="s">
        <v>21</v>
      </c>
      <c r="D101" s="39" t="s">
        <v>939</v>
      </c>
      <c r="E101" s="4" t="s">
        <v>21</v>
      </c>
      <c r="F101" s="5" t="s">
        <v>879</v>
      </c>
      <c r="G101" s="5" t="s">
        <v>12</v>
      </c>
      <c r="H101" s="5" t="s">
        <v>35</v>
      </c>
      <c r="J101" s="45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R101" s="12"/>
      <c r="DE101">
        <f t="shared" si="10"/>
        <v>0</v>
      </c>
      <c r="DF101">
        <f t="shared" si="11"/>
        <v>0</v>
      </c>
      <c r="DG101">
        <f t="shared" si="16"/>
        <v>0</v>
      </c>
      <c r="DH101">
        <f t="shared" si="12"/>
        <v>0</v>
      </c>
      <c r="DI101">
        <f t="shared" si="13"/>
        <v>0</v>
      </c>
      <c r="DK101">
        <f t="shared" si="14"/>
        <v>0</v>
      </c>
      <c r="DL101">
        <f t="shared" si="15"/>
        <v>0</v>
      </c>
      <c r="DM101">
        <f t="shared" si="17"/>
        <v>0</v>
      </c>
      <c r="DN101">
        <f t="shared" si="18"/>
        <v>0</v>
      </c>
      <c r="DO101">
        <f t="shared" si="19"/>
        <v>0</v>
      </c>
    </row>
    <row r="102" spans="1:119" ht="34" x14ac:dyDescent="0.2">
      <c r="A102" s="1" t="s">
        <v>142</v>
      </c>
      <c r="B102" s="3" t="s">
        <v>1177</v>
      </c>
      <c r="C102" s="10" t="s">
        <v>21</v>
      </c>
      <c r="D102" s="39" t="s">
        <v>1920</v>
      </c>
      <c r="E102" s="4" t="s">
        <v>21</v>
      </c>
      <c r="F102" s="5" t="s">
        <v>776</v>
      </c>
      <c r="G102" s="5" t="s">
        <v>12</v>
      </c>
      <c r="H102" s="5" t="s">
        <v>53</v>
      </c>
      <c r="J102" s="45"/>
      <c r="K102" s="40"/>
      <c r="AR102" s="12"/>
      <c r="DE102">
        <f t="shared" si="10"/>
        <v>0</v>
      </c>
      <c r="DF102">
        <f t="shared" si="11"/>
        <v>0</v>
      </c>
      <c r="DG102">
        <f t="shared" si="16"/>
        <v>0</v>
      </c>
      <c r="DH102">
        <f t="shared" si="12"/>
        <v>0</v>
      </c>
      <c r="DI102">
        <f t="shared" si="13"/>
        <v>0</v>
      </c>
      <c r="DK102">
        <f t="shared" si="14"/>
        <v>0</v>
      </c>
      <c r="DL102">
        <f t="shared" si="15"/>
        <v>0</v>
      </c>
      <c r="DM102">
        <f t="shared" si="17"/>
        <v>0</v>
      </c>
      <c r="DN102">
        <f t="shared" si="18"/>
        <v>0</v>
      </c>
      <c r="DO102">
        <f t="shared" si="19"/>
        <v>0</v>
      </c>
    </row>
    <row r="103" spans="1:119" ht="34" x14ac:dyDescent="0.2">
      <c r="A103" s="1" t="s">
        <v>143</v>
      </c>
      <c r="B103" s="3" t="s">
        <v>1178</v>
      </c>
      <c r="C103" s="10" t="s">
        <v>21</v>
      </c>
      <c r="D103" s="50" t="s">
        <v>1919</v>
      </c>
      <c r="E103" s="4" t="s">
        <v>21</v>
      </c>
      <c r="F103" s="5" t="s">
        <v>134</v>
      </c>
      <c r="G103" s="5" t="s">
        <v>9</v>
      </c>
      <c r="H103" s="5" t="s">
        <v>35</v>
      </c>
      <c r="J103" s="45"/>
      <c r="K103" s="40"/>
      <c r="AR103" s="12"/>
      <c r="DE103">
        <f t="shared" si="10"/>
        <v>0</v>
      </c>
      <c r="DF103">
        <f t="shared" si="11"/>
        <v>0</v>
      </c>
      <c r="DG103">
        <f t="shared" si="16"/>
        <v>0</v>
      </c>
      <c r="DH103">
        <f t="shared" si="12"/>
        <v>0</v>
      </c>
      <c r="DI103">
        <f t="shared" si="13"/>
        <v>0</v>
      </c>
      <c r="DK103">
        <f t="shared" si="14"/>
        <v>0</v>
      </c>
      <c r="DL103">
        <f t="shared" si="15"/>
        <v>0</v>
      </c>
      <c r="DM103">
        <f t="shared" si="17"/>
        <v>0</v>
      </c>
      <c r="DN103">
        <f t="shared" si="18"/>
        <v>0</v>
      </c>
      <c r="DO103">
        <f t="shared" si="19"/>
        <v>0</v>
      </c>
    </row>
    <row r="104" spans="1:119" ht="34" x14ac:dyDescent="0.2">
      <c r="A104" s="1" t="s">
        <v>144</v>
      </c>
      <c r="B104" s="3" t="s">
        <v>1179</v>
      </c>
      <c r="C104" s="10" t="s">
        <v>21</v>
      </c>
      <c r="D104" s="50" t="s">
        <v>1919</v>
      </c>
      <c r="E104" s="4" t="s">
        <v>21</v>
      </c>
      <c r="F104" s="5" t="s">
        <v>858</v>
      </c>
      <c r="G104" s="5" t="s">
        <v>12</v>
      </c>
      <c r="H104" s="5" t="s">
        <v>19</v>
      </c>
      <c r="I104" s="20"/>
      <c r="J104" s="45"/>
      <c r="AR104" s="12"/>
      <c r="DE104">
        <f t="shared" si="10"/>
        <v>0</v>
      </c>
      <c r="DF104">
        <f t="shared" si="11"/>
        <v>0</v>
      </c>
      <c r="DG104">
        <f t="shared" si="16"/>
        <v>0</v>
      </c>
      <c r="DH104">
        <f t="shared" si="12"/>
        <v>0</v>
      </c>
      <c r="DI104">
        <f t="shared" si="13"/>
        <v>0</v>
      </c>
      <c r="DK104">
        <f t="shared" si="14"/>
        <v>0</v>
      </c>
      <c r="DL104">
        <f t="shared" si="15"/>
        <v>0</v>
      </c>
      <c r="DM104">
        <f t="shared" si="17"/>
        <v>0</v>
      </c>
      <c r="DN104">
        <f t="shared" si="18"/>
        <v>0</v>
      </c>
      <c r="DO104">
        <f t="shared" si="19"/>
        <v>0</v>
      </c>
    </row>
    <row r="105" spans="1:119" ht="17" x14ac:dyDescent="0.2">
      <c r="A105" s="1" t="s">
        <v>145</v>
      </c>
      <c r="B105" s="3" t="s">
        <v>1180</v>
      </c>
      <c r="C105" s="10" t="s">
        <v>21</v>
      </c>
      <c r="D105" s="56" t="s">
        <v>1955</v>
      </c>
      <c r="E105" s="4"/>
      <c r="F105" s="5" t="s">
        <v>880</v>
      </c>
      <c r="G105" s="5" t="s">
        <v>12</v>
      </c>
      <c r="H105" s="5" t="s">
        <v>17</v>
      </c>
      <c r="I105" s="20"/>
      <c r="J105" s="45" t="s">
        <v>1021</v>
      </c>
      <c r="K105" s="40"/>
      <c r="L105" t="s">
        <v>1028</v>
      </c>
      <c r="M105" t="s">
        <v>1028</v>
      </c>
      <c r="N105" t="s">
        <v>1028</v>
      </c>
      <c r="O105" t="s">
        <v>1028</v>
      </c>
      <c r="P105" t="s">
        <v>1029</v>
      </c>
      <c r="Q105" t="s">
        <v>1028</v>
      </c>
      <c r="R105" t="s">
        <v>1028</v>
      </c>
      <c r="S105" t="s">
        <v>1028</v>
      </c>
      <c r="T105" t="s">
        <v>1028</v>
      </c>
      <c r="U105" t="s">
        <v>1028</v>
      </c>
      <c r="V105" t="s">
        <v>1028</v>
      </c>
      <c r="W105" t="s">
        <v>1028</v>
      </c>
      <c r="X105" t="s">
        <v>1028</v>
      </c>
      <c r="Y105" t="s">
        <v>1028</v>
      </c>
      <c r="Z105" t="s">
        <v>1028</v>
      </c>
      <c r="AA105" t="s">
        <v>1028</v>
      </c>
      <c r="AB105" t="s">
        <v>1028</v>
      </c>
      <c r="AC105" t="s">
        <v>1028</v>
      </c>
      <c r="AD105" t="s">
        <v>1028</v>
      </c>
      <c r="AE105" t="s">
        <v>1028</v>
      </c>
      <c r="AF105" t="s">
        <v>1028</v>
      </c>
      <c r="AG105" t="s">
        <v>1028</v>
      </c>
      <c r="AH105" s="42" t="s">
        <v>1028</v>
      </c>
      <c r="AI105" t="s">
        <v>1028</v>
      </c>
      <c r="AJ105" t="s">
        <v>1028</v>
      </c>
      <c r="AK105" t="s">
        <v>1028</v>
      </c>
      <c r="AL105" t="s">
        <v>1028</v>
      </c>
      <c r="AM105" t="s">
        <v>1028</v>
      </c>
      <c r="AN105" t="s">
        <v>1028</v>
      </c>
      <c r="AO105" t="s">
        <v>1028</v>
      </c>
      <c r="AP105" t="s">
        <v>1028</v>
      </c>
      <c r="AR105" s="13" t="s">
        <v>1051</v>
      </c>
      <c r="AT105" s="42" t="s">
        <v>1028</v>
      </c>
      <c r="AU105" s="42" t="s">
        <v>1028</v>
      </c>
      <c r="AV105" s="42" t="s">
        <v>1028</v>
      </c>
      <c r="AW105" s="42" t="s">
        <v>1028</v>
      </c>
      <c r="AX105" s="42" t="s">
        <v>1028</v>
      </c>
      <c r="AY105" s="42" t="s">
        <v>1028</v>
      </c>
      <c r="AZ105" s="42" t="s">
        <v>1028</v>
      </c>
      <c r="BA105" s="42" t="s">
        <v>1028</v>
      </c>
      <c r="BB105" s="42" t="s">
        <v>1028</v>
      </c>
      <c r="BC105" s="42" t="s">
        <v>1028</v>
      </c>
      <c r="BD105" s="42" t="s">
        <v>1028</v>
      </c>
      <c r="BE105" s="42" t="s">
        <v>1028</v>
      </c>
      <c r="BF105" s="42" t="s">
        <v>1028</v>
      </c>
      <c r="BG105" s="42" t="s">
        <v>1028</v>
      </c>
      <c r="BH105" s="42" t="s">
        <v>1028</v>
      </c>
      <c r="BI105" s="42" t="s">
        <v>1028</v>
      </c>
      <c r="BJ105" s="42" t="s">
        <v>1028</v>
      </c>
      <c r="BK105" s="42" t="s">
        <v>1028</v>
      </c>
      <c r="BL105" s="42" t="s">
        <v>1028</v>
      </c>
      <c r="BM105" s="42" t="s">
        <v>1028</v>
      </c>
      <c r="BN105" s="42" t="s">
        <v>1028</v>
      </c>
      <c r="BO105" s="42" t="s">
        <v>1028</v>
      </c>
      <c r="BP105" s="42" t="s">
        <v>1028</v>
      </c>
      <c r="BQ105" s="42" t="s">
        <v>1028</v>
      </c>
      <c r="BR105" s="42" t="s">
        <v>1028</v>
      </c>
      <c r="BS105" s="42" t="s">
        <v>1028</v>
      </c>
      <c r="BT105" s="42" t="s">
        <v>1028</v>
      </c>
      <c r="BU105" s="42" t="s">
        <v>1028</v>
      </c>
      <c r="BV105" s="42" t="s">
        <v>1028</v>
      </c>
      <c r="BW105" s="42" t="s">
        <v>1028</v>
      </c>
      <c r="BX105" s="42" t="s">
        <v>1031</v>
      </c>
      <c r="BY105" s="42" t="s">
        <v>1028</v>
      </c>
      <c r="BZ105" s="42" t="s">
        <v>1028</v>
      </c>
      <c r="CA105" s="42" t="s">
        <v>1028</v>
      </c>
      <c r="CB105" s="42" t="s">
        <v>1028</v>
      </c>
      <c r="CC105" s="42" t="s">
        <v>1028</v>
      </c>
      <c r="CD105" s="42" t="s">
        <v>1028</v>
      </c>
      <c r="CE105" s="42" t="s">
        <v>1028</v>
      </c>
      <c r="CF105" s="42" t="s">
        <v>1028</v>
      </c>
      <c r="CG105" s="42" t="s">
        <v>1028</v>
      </c>
      <c r="CH105" s="42" t="s">
        <v>1028</v>
      </c>
      <c r="CI105" s="42" t="s">
        <v>1031</v>
      </c>
      <c r="CJ105" s="42" t="s">
        <v>1028</v>
      </c>
      <c r="CK105" s="42" t="s">
        <v>1028</v>
      </c>
      <c r="CL105" s="42" t="s">
        <v>1028</v>
      </c>
      <c r="CM105" s="42" t="s">
        <v>1028</v>
      </c>
      <c r="CN105" s="42" t="s">
        <v>1028</v>
      </c>
      <c r="CO105" s="42" t="s">
        <v>1028</v>
      </c>
      <c r="CP105" s="42" t="s">
        <v>1028</v>
      </c>
      <c r="CQ105" s="42" t="s">
        <v>1028</v>
      </c>
      <c r="CR105" s="42" t="s">
        <v>1028</v>
      </c>
      <c r="CS105" s="42" t="s">
        <v>1028</v>
      </c>
      <c r="CT105" s="42" t="s">
        <v>1028</v>
      </c>
      <c r="CU105" s="42" t="s">
        <v>1028</v>
      </c>
      <c r="CV105" s="42" t="s">
        <v>1028</v>
      </c>
      <c r="CW105" s="42" t="s">
        <v>1028</v>
      </c>
      <c r="CX105" s="42" t="s">
        <v>1028</v>
      </c>
      <c r="CY105" s="42" t="s">
        <v>1028</v>
      </c>
      <c r="CZ105" s="42" t="s">
        <v>1028</v>
      </c>
      <c r="DA105" s="42" t="s">
        <v>1028</v>
      </c>
      <c r="DB105" s="42" t="s">
        <v>1028</v>
      </c>
      <c r="DC105" s="42" t="s">
        <v>1028</v>
      </c>
      <c r="DE105">
        <f t="shared" si="10"/>
        <v>60</v>
      </c>
      <c r="DF105">
        <f t="shared" si="11"/>
        <v>0</v>
      </c>
      <c r="DG105">
        <f t="shared" si="16"/>
        <v>2</v>
      </c>
      <c r="DH105">
        <f t="shared" si="12"/>
        <v>0</v>
      </c>
      <c r="DI105">
        <f t="shared" si="13"/>
        <v>0</v>
      </c>
      <c r="DK105">
        <f t="shared" si="14"/>
        <v>30</v>
      </c>
      <c r="DL105">
        <f t="shared" si="15"/>
        <v>1</v>
      </c>
      <c r="DM105">
        <f t="shared" si="17"/>
        <v>0</v>
      </c>
      <c r="DN105">
        <f t="shared" si="18"/>
        <v>0</v>
      </c>
      <c r="DO105">
        <f t="shared" si="19"/>
        <v>0</v>
      </c>
    </row>
    <row r="106" spans="1:119" ht="34" x14ac:dyDescent="0.2">
      <c r="A106" s="1" t="s">
        <v>146</v>
      </c>
      <c r="B106" s="3" t="s">
        <v>1181</v>
      </c>
      <c r="C106" s="10" t="s">
        <v>21</v>
      </c>
      <c r="D106" s="39" t="s">
        <v>1920</v>
      </c>
      <c r="E106" s="4" t="s">
        <v>21</v>
      </c>
      <c r="F106" s="5" t="s">
        <v>897</v>
      </c>
      <c r="G106" s="5" t="s">
        <v>12</v>
      </c>
      <c r="H106" s="5" t="s">
        <v>85</v>
      </c>
      <c r="I106" s="2"/>
      <c r="J106" s="45"/>
      <c r="K106" s="40"/>
      <c r="AR106" s="12"/>
      <c r="DE106">
        <f t="shared" si="10"/>
        <v>0</v>
      </c>
      <c r="DF106">
        <f t="shared" si="11"/>
        <v>0</v>
      </c>
      <c r="DG106">
        <f t="shared" si="16"/>
        <v>0</v>
      </c>
      <c r="DH106">
        <f t="shared" si="12"/>
        <v>0</v>
      </c>
      <c r="DI106">
        <f t="shared" si="13"/>
        <v>0</v>
      </c>
      <c r="DK106">
        <f t="shared" si="14"/>
        <v>0</v>
      </c>
      <c r="DL106">
        <f t="shared" si="15"/>
        <v>0</v>
      </c>
      <c r="DM106">
        <f t="shared" si="17"/>
        <v>0</v>
      </c>
      <c r="DN106">
        <f t="shared" si="18"/>
        <v>0</v>
      </c>
      <c r="DO106">
        <f t="shared" si="19"/>
        <v>0</v>
      </c>
    </row>
    <row r="107" spans="1:119" ht="34" x14ac:dyDescent="0.2">
      <c r="A107" s="1" t="s">
        <v>148</v>
      </c>
      <c r="B107" s="3" t="s">
        <v>1182</v>
      </c>
      <c r="C107" s="10" t="s">
        <v>21</v>
      </c>
      <c r="D107" s="39" t="s">
        <v>939</v>
      </c>
      <c r="E107" s="4" t="s">
        <v>21</v>
      </c>
      <c r="F107" s="5" t="s">
        <v>134</v>
      </c>
      <c r="G107" s="5" t="s">
        <v>9</v>
      </c>
      <c r="H107" s="5" t="s">
        <v>134</v>
      </c>
      <c r="I107" s="20"/>
      <c r="J107" s="45"/>
      <c r="AR107" s="12"/>
      <c r="DE107">
        <f t="shared" si="10"/>
        <v>0</v>
      </c>
      <c r="DF107">
        <f t="shared" si="11"/>
        <v>0</v>
      </c>
      <c r="DG107">
        <f t="shared" si="16"/>
        <v>0</v>
      </c>
      <c r="DH107">
        <f t="shared" si="12"/>
        <v>0</v>
      </c>
      <c r="DI107">
        <f t="shared" si="13"/>
        <v>0</v>
      </c>
      <c r="DK107">
        <f t="shared" si="14"/>
        <v>0</v>
      </c>
      <c r="DL107">
        <f t="shared" si="15"/>
        <v>0</v>
      </c>
      <c r="DM107">
        <f t="shared" si="17"/>
        <v>0</v>
      </c>
      <c r="DN107">
        <f t="shared" si="18"/>
        <v>0</v>
      </c>
      <c r="DO107">
        <f t="shared" si="19"/>
        <v>0</v>
      </c>
    </row>
    <row r="108" spans="1:119" ht="34" x14ac:dyDescent="0.2">
      <c r="A108" s="1" t="s">
        <v>150</v>
      </c>
      <c r="B108" s="3" t="s">
        <v>1183</v>
      </c>
      <c r="C108" s="10" t="s">
        <v>21</v>
      </c>
      <c r="D108" s="39" t="s">
        <v>1921</v>
      </c>
      <c r="E108" s="4" t="s">
        <v>21</v>
      </c>
      <c r="F108" s="5" t="s">
        <v>857</v>
      </c>
      <c r="G108" s="5" t="s">
        <v>12</v>
      </c>
      <c r="H108" s="5" t="s">
        <v>13</v>
      </c>
      <c r="J108" s="45"/>
      <c r="AR108" s="12"/>
      <c r="DE108">
        <f t="shared" si="10"/>
        <v>0</v>
      </c>
      <c r="DF108">
        <f t="shared" si="11"/>
        <v>0</v>
      </c>
      <c r="DG108">
        <f t="shared" si="16"/>
        <v>0</v>
      </c>
      <c r="DH108">
        <f t="shared" si="12"/>
        <v>0</v>
      </c>
      <c r="DI108">
        <f t="shared" si="13"/>
        <v>0</v>
      </c>
      <c r="DK108">
        <f t="shared" si="14"/>
        <v>0</v>
      </c>
      <c r="DL108">
        <f t="shared" si="15"/>
        <v>0</v>
      </c>
      <c r="DM108">
        <f t="shared" si="17"/>
        <v>0</v>
      </c>
      <c r="DN108">
        <f t="shared" si="18"/>
        <v>0</v>
      </c>
      <c r="DO108">
        <f t="shared" si="19"/>
        <v>0</v>
      </c>
    </row>
    <row r="109" spans="1:119" ht="34" x14ac:dyDescent="0.2">
      <c r="A109" s="1" t="s">
        <v>151</v>
      </c>
      <c r="B109" s="3" t="s">
        <v>1184</v>
      </c>
      <c r="C109" s="10" t="s">
        <v>21</v>
      </c>
      <c r="D109" s="50" t="s">
        <v>1919</v>
      </c>
      <c r="E109" s="4" t="s">
        <v>21</v>
      </c>
      <c r="F109" s="5" t="s">
        <v>857</v>
      </c>
      <c r="G109" s="5" t="s">
        <v>12</v>
      </c>
      <c r="H109" s="5" t="s">
        <v>46</v>
      </c>
      <c r="J109" s="45"/>
      <c r="AR109" s="12"/>
      <c r="DE109">
        <f t="shared" si="10"/>
        <v>0</v>
      </c>
      <c r="DF109">
        <f t="shared" si="11"/>
        <v>0</v>
      </c>
      <c r="DG109">
        <f t="shared" si="16"/>
        <v>0</v>
      </c>
      <c r="DH109">
        <f t="shared" si="12"/>
        <v>0</v>
      </c>
      <c r="DI109">
        <f t="shared" si="13"/>
        <v>0</v>
      </c>
      <c r="DK109">
        <f t="shared" si="14"/>
        <v>0</v>
      </c>
      <c r="DL109">
        <f t="shared" si="15"/>
        <v>0</v>
      </c>
      <c r="DM109">
        <f t="shared" si="17"/>
        <v>0</v>
      </c>
      <c r="DN109">
        <f t="shared" si="18"/>
        <v>0</v>
      </c>
      <c r="DO109">
        <f t="shared" si="19"/>
        <v>0</v>
      </c>
    </row>
    <row r="110" spans="1:119" ht="34" x14ac:dyDescent="0.2">
      <c r="A110" s="1" t="s">
        <v>152</v>
      </c>
      <c r="B110" s="3" t="s">
        <v>985</v>
      </c>
      <c r="C110" s="10" t="s">
        <v>21</v>
      </c>
      <c r="D110" s="39" t="s">
        <v>1920</v>
      </c>
      <c r="E110" s="4" t="s">
        <v>21</v>
      </c>
      <c r="F110" s="5" t="s">
        <v>767</v>
      </c>
      <c r="G110" s="5" t="s">
        <v>12</v>
      </c>
      <c r="H110" s="5" t="s">
        <v>101</v>
      </c>
      <c r="I110" s="20"/>
      <c r="J110" s="45"/>
      <c r="K110" s="40"/>
      <c r="AR110" s="12"/>
      <c r="DE110">
        <f t="shared" si="10"/>
        <v>0</v>
      </c>
      <c r="DF110">
        <f t="shared" si="11"/>
        <v>0</v>
      </c>
      <c r="DG110">
        <f t="shared" si="16"/>
        <v>0</v>
      </c>
      <c r="DH110">
        <f t="shared" si="12"/>
        <v>0</v>
      </c>
      <c r="DI110">
        <f t="shared" si="13"/>
        <v>0</v>
      </c>
      <c r="DK110">
        <f t="shared" si="14"/>
        <v>0</v>
      </c>
      <c r="DL110">
        <f t="shared" si="15"/>
        <v>0</v>
      </c>
      <c r="DM110">
        <f t="shared" si="17"/>
        <v>0</v>
      </c>
      <c r="DN110">
        <f t="shared" si="18"/>
        <v>0</v>
      </c>
      <c r="DO110">
        <f t="shared" si="19"/>
        <v>0</v>
      </c>
    </row>
    <row r="111" spans="1:119" ht="34" x14ac:dyDescent="0.2">
      <c r="A111" s="1" t="s">
        <v>153</v>
      </c>
      <c r="B111" s="3" t="s">
        <v>1185</v>
      </c>
      <c r="C111" s="10" t="s">
        <v>21</v>
      </c>
      <c r="D111" s="39" t="s">
        <v>1920</v>
      </c>
      <c r="E111" s="4" t="s">
        <v>21</v>
      </c>
      <c r="F111" s="5" t="s">
        <v>767</v>
      </c>
      <c r="G111" s="5" t="s">
        <v>12</v>
      </c>
      <c r="H111" s="5" t="s">
        <v>147</v>
      </c>
      <c r="I111" s="20"/>
      <c r="J111" s="45"/>
      <c r="AR111" s="12"/>
      <c r="AS111" s="43"/>
      <c r="DE111">
        <f t="shared" si="10"/>
        <v>0</v>
      </c>
      <c r="DF111">
        <f t="shared" si="11"/>
        <v>0</v>
      </c>
      <c r="DG111">
        <f t="shared" si="16"/>
        <v>0</v>
      </c>
      <c r="DH111">
        <f t="shared" si="12"/>
        <v>0</v>
      </c>
      <c r="DI111">
        <f t="shared" si="13"/>
        <v>0</v>
      </c>
      <c r="DK111">
        <f t="shared" si="14"/>
        <v>0</v>
      </c>
      <c r="DL111">
        <f t="shared" si="15"/>
        <v>0</v>
      </c>
      <c r="DM111">
        <f t="shared" si="17"/>
        <v>0</v>
      </c>
      <c r="DN111">
        <f t="shared" si="18"/>
        <v>0</v>
      </c>
      <c r="DO111">
        <f t="shared" si="19"/>
        <v>0</v>
      </c>
    </row>
    <row r="112" spans="1:119" ht="34" x14ac:dyDescent="0.2">
      <c r="A112" s="1" t="s">
        <v>154</v>
      </c>
      <c r="B112" s="3" t="s">
        <v>1186</v>
      </c>
      <c r="C112" s="10" t="s">
        <v>21</v>
      </c>
      <c r="D112" s="50" t="s">
        <v>1919</v>
      </c>
      <c r="E112" s="4" t="s">
        <v>21</v>
      </c>
      <c r="F112" s="5" t="s">
        <v>854</v>
      </c>
      <c r="G112" s="5" t="s">
        <v>12</v>
      </c>
      <c r="H112" s="5" t="s">
        <v>147</v>
      </c>
      <c r="J112" s="45"/>
      <c r="AR112" s="12"/>
      <c r="DE112">
        <f t="shared" si="10"/>
        <v>0</v>
      </c>
      <c r="DF112">
        <f t="shared" si="11"/>
        <v>0</v>
      </c>
      <c r="DG112">
        <f t="shared" si="16"/>
        <v>0</v>
      </c>
      <c r="DH112">
        <f t="shared" si="12"/>
        <v>0</v>
      </c>
      <c r="DI112">
        <f t="shared" si="13"/>
        <v>0</v>
      </c>
      <c r="DK112">
        <f t="shared" si="14"/>
        <v>0</v>
      </c>
      <c r="DL112">
        <f t="shared" si="15"/>
        <v>0</v>
      </c>
      <c r="DM112">
        <f t="shared" si="17"/>
        <v>0</v>
      </c>
      <c r="DN112">
        <f t="shared" si="18"/>
        <v>0</v>
      </c>
      <c r="DO112">
        <f t="shared" si="19"/>
        <v>0</v>
      </c>
    </row>
    <row r="113" spans="1:119" ht="34" x14ac:dyDescent="0.2">
      <c r="A113" s="1" t="s">
        <v>155</v>
      </c>
      <c r="B113" s="3" t="s">
        <v>977</v>
      </c>
      <c r="C113" s="10" t="s">
        <v>21</v>
      </c>
      <c r="D113" s="39" t="s">
        <v>1921</v>
      </c>
      <c r="E113" s="4" t="s">
        <v>79</v>
      </c>
      <c r="F113" s="5" t="s">
        <v>1771</v>
      </c>
      <c r="G113" s="5" t="s">
        <v>12</v>
      </c>
      <c r="H113" s="5" t="s">
        <v>111</v>
      </c>
      <c r="J113" s="45"/>
      <c r="AR113" s="12" t="s">
        <v>1051</v>
      </c>
      <c r="AT113" s="42" t="s">
        <v>1028</v>
      </c>
      <c r="AU113" s="42" t="s">
        <v>1028</v>
      </c>
      <c r="AV113" s="42" t="s">
        <v>1028</v>
      </c>
      <c r="AW113" s="42" t="s">
        <v>1028</v>
      </c>
      <c r="AX113" s="42" t="s">
        <v>1028</v>
      </c>
      <c r="AY113" s="42" t="s">
        <v>1028</v>
      </c>
      <c r="AZ113" s="42" t="s">
        <v>1028</v>
      </c>
      <c r="BA113" s="42" t="s">
        <v>1028</v>
      </c>
      <c r="BB113" s="42" t="s">
        <v>1028</v>
      </c>
      <c r="BC113" s="42" t="s">
        <v>1028</v>
      </c>
      <c r="BD113" s="42" t="s">
        <v>1028</v>
      </c>
      <c r="BE113" s="42" t="s">
        <v>1028</v>
      </c>
      <c r="BF113" s="42" t="s">
        <v>1028</v>
      </c>
      <c r="BG113" s="42" t="s">
        <v>1028</v>
      </c>
      <c r="BH113" s="42" t="s">
        <v>1028</v>
      </c>
      <c r="BI113" s="42" t="s">
        <v>1028</v>
      </c>
      <c r="BJ113" s="42" t="s">
        <v>1028</v>
      </c>
      <c r="BK113" s="42" t="s">
        <v>1028</v>
      </c>
      <c r="BL113" s="42" t="s">
        <v>1028</v>
      </c>
      <c r="BM113" s="42" t="s">
        <v>1028</v>
      </c>
      <c r="BN113" s="42" t="s">
        <v>1028</v>
      </c>
      <c r="BO113" s="42" t="s">
        <v>1028</v>
      </c>
      <c r="BP113" s="42" t="s">
        <v>1028</v>
      </c>
      <c r="BQ113" s="42" t="s">
        <v>1028</v>
      </c>
      <c r="BR113" s="42" t="s">
        <v>1028</v>
      </c>
      <c r="BS113" s="42" t="s">
        <v>1028</v>
      </c>
      <c r="BT113" s="42" t="s">
        <v>1028</v>
      </c>
      <c r="BU113" s="42" t="s">
        <v>1028</v>
      </c>
      <c r="BV113" s="42" t="s">
        <v>1028</v>
      </c>
      <c r="BW113" s="42" t="s">
        <v>1028</v>
      </c>
      <c r="BX113" s="42" t="s">
        <v>1028</v>
      </c>
      <c r="BY113" s="42" t="s">
        <v>1028</v>
      </c>
      <c r="BZ113" s="42" t="s">
        <v>1028</v>
      </c>
      <c r="CA113" s="42" t="s">
        <v>1028</v>
      </c>
      <c r="CB113" s="42" t="s">
        <v>1028</v>
      </c>
      <c r="CC113" s="42" t="s">
        <v>1028</v>
      </c>
      <c r="CD113" s="42" t="s">
        <v>1028</v>
      </c>
      <c r="CE113" s="42" t="s">
        <v>1028</v>
      </c>
      <c r="CF113" s="42" t="s">
        <v>1028</v>
      </c>
      <c r="CG113" s="42" t="s">
        <v>1028</v>
      </c>
      <c r="CH113" s="42" t="s">
        <v>1028</v>
      </c>
      <c r="CI113" s="42" t="s">
        <v>1031</v>
      </c>
      <c r="CJ113" s="42" t="s">
        <v>1028</v>
      </c>
      <c r="CK113" s="42" t="s">
        <v>1028</v>
      </c>
      <c r="CL113" s="42" t="s">
        <v>1028</v>
      </c>
      <c r="CM113" s="42" t="s">
        <v>1028</v>
      </c>
      <c r="CN113" s="42" t="s">
        <v>1031</v>
      </c>
      <c r="CO113" s="42" t="s">
        <v>1028</v>
      </c>
      <c r="CP113" s="42" t="s">
        <v>1028</v>
      </c>
      <c r="CQ113" s="42" t="s">
        <v>1028</v>
      </c>
      <c r="CR113" s="42" t="s">
        <v>1028</v>
      </c>
      <c r="CS113" s="42" t="s">
        <v>1028</v>
      </c>
      <c r="CT113" s="42" t="s">
        <v>1028</v>
      </c>
      <c r="CU113" s="42" t="s">
        <v>1028</v>
      </c>
      <c r="CV113" s="42" t="s">
        <v>1028</v>
      </c>
      <c r="CW113" s="42" t="s">
        <v>1028</v>
      </c>
      <c r="CX113" s="42" t="s">
        <v>1028</v>
      </c>
      <c r="CY113" s="42" t="s">
        <v>1028</v>
      </c>
      <c r="CZ113" s="42" t="s">
        <v>1028</v>
      </c>
      <c r="DA113" s="42" t="s">
        <v>1028</v>
      </c>
      <c r="DB113" s="42" t="s">
        <v>1028</v>
      </c>
      <c r="DC113" s="42" t="s">
        <v>1028</v>
      </c>
      <c r="DE113">
        <f t="shared" si="10"/>
        <v>60</v>
      </c>
      <c r="DF113">
        <f t="shared" si="11"/>
        <v>0</v>
      </c>
      <c r="DG113">
        <f t="shared" si="16"/>
        <v>2</v>
      </c>
      <c r="DH113">
        <f t="shared" si="12"/>
        <v>0</v>
      </c>
      <c r="DI113">
        <f t="shared" si="13"/>
        <v>0</v>
      </c>
      <c r="DK113">
        <f t="shared" si="14"/>
        <v>0</v>
      </c>
      <c r="DL113">
        <f t="shared" si="15"/>
        <v>0</v>
      </c>
      <c r="DM113">
        <f t="shared" si="17"/>
        <v>0</v>
      </c>
      <c r="DN113">
        <f t="shared" si="18"/>
        <v>0</v>
      </c>
      <c r="DO113">
        <f t="shared" si="19"/>
        <v>0</v>
      </c>
    </row>
    <row r="114" spans="1:119" ht="34" x14ac:dyDescent="0.2">
      <c r="A114" s="1" t="s">
        <v>156</v>
      </c>
      <c r="B114" s="3" t="s">
        <v>1187</v>
      </c>
      <c r="C114" s="10" t="s">
        <v>21</v>
      </c>
      <c r="D114" s="39" t="s">
        <v>939</v>
      </c>
      <c r="E114" s="4" t="s">
        <v>21</v>
      </c>
      <c r="F114" s="5" t="s">
        <v>1771</v>
      </c>
      <c r="G114" s="5" t="s">
        <v>12</v>
      </c>
      <c r="H114" s="5" t="s">
        <v>1768</v>
      </c>
      <c r="J114" s="45"/>
      <c r="AR114" s="12"/>
      <c r="DE114">
        <f t="shared" si="10"/>
        <v>0</v>
      </c>
      <c r="DF114">
        <f t="shared" si="11"/>
        <v>0</v>
      </c>
      <c r="DG114">
        <f t="shared" si="16"/>
        <v>0</v>
      </c>
      <c r="DH114">
        <f t="shared" si="12"/>
        <v>0</v>
      </c>
      <c r="DI114">
        <f t="shared" si="13"/>
        <v>0</v>
      </c>
      <c r="DK114">
        <f t="shared" si="14"/>
        <v>0</v>
      </c>
      <c r="DL114">
        <f t="shared" si="15"/>
        <v>0</v>
      </c>
      <c r="DM114">
        <f t="shared" si="17"/>
        <v>0</v>
      </c>
      <c r="DN114">
        <f t="shared" si="18"/>
        <v>0</v>
      </c>
      <c r="DO114">
        <f t="shared" si="19"/>
        <v>0</v>
      </c>
    </row>
    <row r="115" spans="1:119" ht="34" x14ac:dyDescent="0.2">
      <c r="A115" s="1" t="s">
        <v>157</v>
      </c>
      <c r="B115" s="3" t="s">
        <v>966</v>
      </c>
      <c r="C115" s="10" t="s">
        <v>21</v>
      </c>
      <c r="D115" s="50" t="s">
        <v>1919</v>
      </c>
      <c r="E115" s="4" t="s">
        <v>21</v>
      </c>
      <c r="F115" s="5" t="s">
        <v>1771</v>
      </c>
      <c r="G115" s="5" t="s">
        <v>12</v>
      </c>
      <c r="H115" s="5" t="s">
        <v>85</v>
      </c>
      <c r="I115" s="20"/>
      <c r="J115" s="45"/>
      <c r="AR115" s="12"/>
      <c r="DE115">
        <f t="shared" si="10"/>
        <v>0</v>
      </c>
      <c r="DF115">
        <f t="shared" si="11"/>
        <v>0</v>
      </c>
      <c r="DG115">
        <f t="shared" si="16"/>
        <v>0</v>
      </c>
      <c r="DH115">
        <f t="shared" si="12"/>
        <v>0</v>
      </c>
      <c r="DI115">
        <f t="shared" si="13"/>
        <v>0</v>
      </c>
      <c r="DK115">
        <f t="shared" si="14"/>
        <v>0</v>
      </c>
      <c r="DL115">
        <f t="shared" si="15"/>
        <v>0</v>
      </c>
      <c r="DM115">
        <f t="shared" si="17"/>
        <v>0</v>
      </c>
      <c r="DN115">
        <f t="shared" si="18"/>
        <v>0</v>
      </c>
      <c r="DO115">
        <f t="shared" si="19"/>
        <v>0</v>
      </c>
    </row>
    <row r="116" spans="1:119" ht="34" x14ac:dyDescent="0.2">
      <c r="A116" s="1" t="s">
        <v>158</v>
      </c>
      <c r="B116" s="3" t="s">
        <v>978</v>
      </c>
      <c r="C116" s="10" t="s">
        <v>21</v>
      </c>
      <c r="D116" s="39" t="s">
        <v>939</v>
      </c>
      <c r="E116" s="4" t="s">
        <v>21</v>
      </c>
      <c r="F116" s="5" t="s">
        <v>1771</v>
      </c>
      <c r="G116" s="5" t="s">
        <v>12</v>
      </c>
      <c r="H116" s="5" t="s">
        <v>101</v>
      </c>
      <c r="J116" s="45"/>
      <c r="AR116" s="12"/>
      <c r="DE116">
        <f t="shared" si="10"/>
        <v>0</v>
      </c>
      <c r="DF116">
        <f t="shared" si="11"/>
        <v>0</v>
      </c>
      <c r="DG116">
        <f t="shared" si="16"/>
        <v>0</v>
      </c>
      <c r="DH116">
        <f t="shared" si="12"/>
        <v>0</v>
      </c>
      <c r="DI116">
        <f t="shared" si="13"/>
        <v>0</v>
      </c>
      <c r="DK116">
        <f t="shared" si="14"/>
        <v>0</v>
      </c>
      <c r="DL116">
        <f t="shared" si="15"/>
        <v>0</v>
      </c>
      <c r="DM116">
        <f t="shared" si="17"/>
        <v>0</v>
      </c>
      <c r="DN116">
        <f t="shared" si="18"/>
        <v>0</v>
      </c>
      <c r="DO116">
        <f t="shared" si="19"/>
        <v>0</v>
      </c>
    </row>
    <row r="117" spans="1:119" ht="34" x14ac:dyDescent="0.2">
      <c r="A117" s="1" t="s">
        <v>159</v>
      </c>
      <c r="B117" s="3" t="s">
        <v>1188</v>
      </c>
      <c r="C117" s="10" t="s">
        <v>21</v>
      </c>
      <c r="D117" s="39" t="s">
        <v>939</v>
      </c>
      <c r="E117" s="4" t="s">
        <v>21</v>
      </c>
      <c r="F117" s="5" t="s">
        <v>876</v>
      </c>
      <c r="G117" s="5" t="s">
        <v>12</v>
      </c>
      <c r="H117" s="5" t="s">
        <v>101</v>
      </c>
      <c r="J117" s="45"/>
      <c r="AR117" s="12"/>
      <c r="DE117">
        <f t="shared" si="10"/>
        <v>0</v>
      </c>
      <c r="DF117">
        <f t="shared" si="11"/>
        <v>0</v>
      </c>
      <c r="DG117">
        <f t="shared" si="16"/>
        <v>0</v>
      </c>
      <c r="DH117">
        <f t="shared" si="12"/>
        <v>0</v>
      </c>
      <c r="DI117">
        <f t="shared" si="13"/>
        <v>0</v>
      </c>
      <c r="DK117">
        <f t="shared" si="14"/>
        <v>0</v>
      </c>
      <c r="DL117">
        <f t="shared" si="15"/>
        <v>0</v>
      </c>
      <c r="DM117">
        <f t="shared" si="17"/>
        <v>0</v>
      </c>
      <c r="DN117">
        <f t="shared" si="18"/>
        <v>0</v>
      </c>
      <c r="DO117">
        <f t="shared" si="19"/>
        <v>0</v>
      </c>
    </row>
    <row r="118" spans="1:119" ht="34" x14ac:dyDescent="0.2">
      <c r="A118" s="1" t="s">
        <v>160</v>
      </c>
      <c r="B118" s="3" t="s">
        <v>1189</v>
      </c>
      <c r="C118" s="10" t="s">
        <v>21</v>
      </c>
      <c r="D118" s="57" t="s">
        <v>1955</v>
      </c>
      <c r="E118" s="4"/>
      <c r="F118" s="5" t="s">
        <v>876</v>
      </c>
      <c r="G118" s="5" t="s">
        <v>12</v>
      </c>
      <c r="H118" s="5" t="s">
        <v>19</v>
      </c>
      <c r="I118" s="18"/>
      <c r="J118" s="45" t="s">
        <v>1905</v>
      </c>
      <c r="L118" t="s">
        <v>1028</v>
      </c>
      <c r="M118" t="s">
        <v>1028</v>
      </c>
      <c r="N118" t="s">
        <v>1028</v>
      </c>
      <c r="O118" t="s">
        <v>1028</v>
      </c>
      <c r="P118" t="s">
        <v>1029</v>
      </c>
      <c r="Q118" t="s">
        <v>1029</v>
      </c>
      <c r="R118" t="s">
        <v>1029</v>
      </c>
      <c r="S118" t="s">
        <v>1031</v>
      </c>
      <c r="T118" t="s">
        <v>1028</v>
      </c>
      <c r="U118" t="s">
        <v>1029</v>
      </c>
      <c r="V118" t="s">
        <v>1028</v>
      </c>
      <c r="W118" t="s">
        <v>1029</v>
      </c>
      <c r="X118" t="s">
        <v>1028</v>
      </c>
      <c r="Y118" t="s">
        <v>1028</v>
      </c>
      <c r="Z118" t="s">
        <v>1028</v>
      </c>
      <c r="AA118" t="s">
        <v>1028</v>
      </c>
      <c r="AB118" t="s">
        <v>1028</v>
      </c>
      <c r="AC118" t="s">
        <v>1028</v>
      </c>
      <c r="AD118" t="s">
        <v>1028</v>
      </c>
      <c r="AE118" t="s">
        <v>1028</v>
      </c>
      <c r="AF118" t="s">
        <v>1028</v>
      </c>
      <c r="AG118" t="s">
        <v>1028</v>
      </c>
      <c r="AH118" s="42" t="s">
        <v>1029</v>
      </c>
      <c r="AI118" t="s">
        <v>1028</v>
      </c>
      <c r="AJ118" t="s">
        <v>1029</v>
      </c>
      <c r="AK118" t="s">
        <v>1028</v>
      </c>
      <c r="AL118" t="s">
        <v>1028</v>
      </c>
      <c r="AM118" t="s">
        <v>1029</v>
      </c>
      <c r="AN118" t="s">
        <v>1028</v>
      </c>
      <c r="AO118" t="s">
        <v>1028</v>
      </c>
      <c r="AP118" t="s">
        <v>1028</v>
      </c>
      <c r="AR118" s="64" t="s">
        <v>2148</v>
      </c>
      <c r="AS118" s="41"/>
      <c r="AT118" t="s">
        <v>1028</v>
      </c>
      <c r="AU118" t="s">
        <v>1028</v>
      </c>
      <c r="AV118" t="s">
        <v>1028</v>
      </c>
      <c r="AW118" t="s">
        <v>1028</v>
      </c>
      <c r="AX118" t="s">
        <v>1028</v>
      </c>
      <c r="AY118" t="s">
        <v>1028</v>
      </c>
      <c r="AZ118" t="s">
        <v>1031</v>
      </c>
      <c r="BA118" t="s">
        <v>1028</v>
      </c>
      <c r="BB118" t="s">
        <v>1029</v>
      </c>
      <c r="BC118" t="s">
        <v>1028</v>
      </c>
      <c r="BD118" t="s">
        <v>1029</v>
      </c>
      <c r="BE118" t="s">
        <v>1028</v>
      </c>
      <c r="BF118" t="s">
        <v>1028</v>
      </c>
      <c r="BG118" t="s">
        <v>1028</v>
      </c>
      <c r="BH118" t="s">
        <v>1028</v>
      </c>
      <c r="BI118" t="s">
        <v>1028</v>
      </c>
      <c r="BJ118" t="s">
        <v>1028</v>
      </c>
      <c r="BK118" t="s">
        <v>1028</v>
      </c>
      <c r="BL118" t="s">
        <v>1028</v>
      </c>
      <c r="BM118" t="s">
        <v>1028</v>
      </c>
      <c r="BN118" t="s">
        <v>1028</v>
      </c>
      <c r="BO118" t="s">
        <v>1028</v>
      </c>
      <c r="BP118" t="s">
        <v>1028</v>
      </c>
      <c r="BQ118" t="s">
        <v>1028</v>
      </c>
      <c r="BR118" t="s">
        <v>1028</v>
      </c>
      <c r="BS118" t="s">
        <v>1028</v>
      </c>
      <c r="BT118" t="s">
        <v>1028</v>
      </c>
      <c r="BU118" t="s">
        <v>1028</v>
      </c>
      <c r="BV118" t="s">
        <v>1028</v>
      </c>
      <c r="BW118" t="s">
        <v>1028</v>
      </c>
      <c r="BX118" t="s">
        <v>1028</v>
      </c>
      <c r="BY118" t="s">
        <v>1031</v>
      </c>
      <c r="BZ118" t="s">
        <v>1031</v>
      </c>
      <c r="CA118" t="s">
        <v>1028</v>
      </c>
      <c r="CB118" t="s">
        <v>1028</v>
      </c>
      <c r="CC118" t="s">
        <v>1028</v>
      </c>
      <c r="CD118" t="s">
        <v>1028</v>
      </c>
      <c r="CE118" t="s">
        <v>1028</v>
      </c>
      <c r="CF118" t="s">
        <v>1028</v>
      </c>
      <c r="CG118" t="s">
        <v>1028</v>
      </c>
      <c r="CH118" t="s">
        <v>1029</v>
      </c>
      <c r="CI118" t="s">
        <v>1031</v>
      </c>
      <c r="CJ118" t="s">
        <v>1028</v>
      </c>
      <c r="CK118" t="s">
        <v>1028</v>
      </c>
      <c r="CL118" t="s">
        <v>1029</v>
      </c>
      <c r="CM118" t="s">
        <v>1028</v>
      </c>
      <c r="CN118" t="s">
        <v>1028</v>
      </c>
      <c r="CO118" t="s">
        <v>1029</v>
      </c>
      <c r="CP118" t="s">
        <v>1028</v>
      </c>
      <c r="CQ118" t="s">
        <v>1028</v>
      </c>
      <c r="CR118" t="s">
        <v>1028</v>
      </c>
      <c r="CS118" t="s">
        <v>1028</v>
      </c>
      <c r="CT118" t="s">
        <v>1028</v>
      </c>
      <c r="CU118" t="s">
        <v>1028</v>
      </c>
      <c r="CV118" t="s">
        <v>1028</v>
      </c>
      <c r="CW118" t="s">
        <v>1028</v>
      </c>
      <c r="CX118" t="s">
        <v>1028</v>
      </c>
      <c r="CY118" t="s">
        <v>1028</v>
      </c>
      <c r="CZ118" t="s">
        <v>1028</v>
      </c>
      <c r="DA118" t="s">
        <v>1028</v>
      </c>
      <c r="DB118" t="s">
        <v>1029</v>
      </c>
      <c r="DC118" t="s">
        <v>1028</v>
      </c>
      <c r="DE118">
        <f t="shared" si="10"/>
        <v>52</v>
      </c>
      <c r="DF118">
        <f t="shared" si="11"/>
        <v>6</v>
      </c>
      <c r="DG118">
        <f t="shared" si="16"/>
        <v>4</v>
      </c>
      <c r="DH118">
        <f t="shared" si="12"/>
        <v>0</v>
      </c>
      <c r="DI118">
        <f t="shared" si="13"/>
        <v>0</v>
      </c>
      <c r="DK118">
        <f t="shared" si="14"/>
        <v>22</v>
      </c>
      <c r="DL118">
        <f t="shared" si="15"/>
        <v>8</v>
      </c>
      <c r="DM118">
        <f t="shared" si="17"/>
        <v>1</v>
      </c>
      <c r="DN118">
        <f t="shared" si="18"/>
        <v>0</v>
      </c>
      <c r="DO118">
        <f t="shared" si="19"/>
        <v>0</v>
      </c>
    </row>
    <row r="119" spans="1:119" ht="17" x14ac:dyDescent="0.2">
      <c r="A119" s="1" t="s">
        <v>161</v>
      </c>
      <c r="B119" s="3" t="s">
        <v>133</v>
      </c>
      <c r="C119" s="10" t="s">
        <v>21</v>
      </c>
      <c r="D119" s="57" t="s">
        <v>1955</v>
      </c>
      <c r="E119" s="4"/>
      <c r="F119" s="5" t="s">
        <v>134</v>
      </c>
      <c r="G119" s="5" t="s">
        <v>9</v>
      </c>
      <c r="H119" s="5" t="s">
        <v>134</v>
      </c>
      <c r="J119" s="45" t="s">
        <v>1026</v>
      </c>
      <c r="L119" s="42" t="s">
        <v>1028</v>
      </c>
      <c r="M119" s="42" t="s">
        <v>1028</v>
      </c>
      <c r="N119" s="42" t="s">
        <v>1028</v>
      </c>
      <c r="O119" s="42" t="s">
        <v>1028</v>
      </c>
      <c r="P119" s="42" t="s">
        <v>1028</v>
      </c>
      <c r="Q119" s="42" t="s">
        <v>1028</v>
      </c>
      <c r="R119" s="42" t="s">
        <v>1028</v>
      </c>
      <c r="S119" s="42" t="s">
        <v>1028</v>
      </c>
      <c r="T119" s="42" t="s">
        <v>1028</v>
      </c>
      <c r="U119" s="42" t="s">
        <v>1028</v>
      </c>
      <c r="V119" s="42" t="s">
        <v>1028</v>
      </c>
      <c r="W119" s="42" t="s">
        <v>1028</v>
      </c>
      <c r="X119" s="42" t="s">
        <v>1028</v>
      </c>
      <c r="Y119" s="42" t="s">
        <v>1029</v>
      </c>
      <c r="Z119" s="42" t="s">
        <v>1028</v>
      </c>
      <c r="AA119" s="42" t="s">
        <v>1028</v>
      </c>
      <c r="AB119" s="42" t="s">
        <v>1029</v>
      </c>
      <c r="AC119" s="42" t="s">
        <v>1028</v>
      </c>
      <c r="AD119" s="42" t="s">
        <v>1028</v>
      </c>
      <c r="AE119" s="42" t="s">
        <v>1028</v>
      </c>
      <c r="AF119" s="42" t="s">
        <v>1028</v>
      </c>
      <c r="AG119" s="42" t="s">
        <v>1028</v>
      </c>
      <c r="AH119" s="42" t="s">
        <v>1028</v>
      </c>
      <c r="AI119" s="42" t="s">
        <v>1028</v>
      </c>
      <c r="AJ119" s="42" t="s">
        <v>1028</v>
      </c>
      <c r="AK119" s="42" t="s">
        <v>1028</v>
      </c>
      <c r="AL119" s="42" t="s">
        <v>1028</v>
      </c>
      <c r="AM119" s="42" t="s">
        <v>1028</v>
      </c>
      <c r="AN119" s="42" t="s">
        <v>1028</v>
      </c>
      <c r="AO119" s="42" t="s">
        <v>1028</v>
      </c>
      <c r="AP119" s="42" t="s">
        <v>1028</v>
      </c>
      <c r="AR119" s="12" t="s">
        <v>1886</v>
      </c>
      <c r="AT119" s="42" t="s">
        <v>1028</v>
      </c>
      <c r="AU119" s="42" t="s">
        <v>1028</v>
      </c>
      <c r="AV119" s="42" t="s">
        <v>1028</v>
      </c>
      <c r="AW119" s="42" t="s">
        <v>1028</v>
      </c>
      <c r="AX119" s="42" t="s">
        <v>1028</v>
      </c>
      <c r="AY119" s="42" t="s">
        <v>1028</v>
      </c>
      <c r="AZ119" s="42" t="s">
        <v>1028</v>
      </c>
      <c r="BA119" s="42" t="s">
        <v>1028</v>
      </c>
      <c r="BB119" s="42" t="s">
        <v>1028</v>
      </c>
      <c r="BC119" s="42" t="s">
        <v>1028</v>
      </c>
      <c r="BD119" s="42" t="s">
        <v>1028</v>
      </c>
      <c r="BE119" s="42" t="s">
        <v>1028</v>
      </c>
      <c r="BF119" s="42" t="s">
        <v>1028</v>
      </c>
      <c r="BG119" s="42" t="s">
        <v>1028</v>
      </c>
      <c r="BH119" s="42" t="s">
        <v>1028</v>
      </c>
      <c r="BI119" s="42" t="s">
        <v>1028</v>
      </c>
      <c r="BJ119" s="42" t="s">
        <v>1028</v>
      </c>
      <c r="BK119" s="42" t="s">
        <v>1028</v>
      </c>
      <c r="BL119" s="42" t="s">
        <v>1028</v>
      </c>
      <c r="BM119" s="42" t="s">
        <v>1028</v>
      </c>
      <c r="BN119" s="42" t="s">
        <v>1028</v>
      </c>
      <c r="BO119" s="42" t="s">
        <v>1028</v>
      </c>
      <c r="BP119" s="42" t="s">
        <v>1028</v>
      </c>
      <c r="BQ119" s="42" t="s">
        <v>1028</v>
      </c>
      <c r="BR119" s="42" t="s">
        <v>1028</v>
      </c>
      <c r="BS119" s="42" t="s">
        <v>1028</v>
      </c>
      <c r="BT119" s="42" t="s">
        <v>1028</v>
      </c>
      <c r="BU119" s="42" t="s">
        <v>1028</v>
      </c>
      <c r="BV119" s="42" t="s">
        <v>1028</v>
      </c>
      <c r="BW119" s="42" t="s">
        <v>1028</v>
      </c>
      <c r="BX119" s="42" t="s">
        <v>1028</v>
      </c>
      <c r="BY119" s="42" t="s">
        <v>1028</v>
      </c>
      <c r="BZ119" s="42" t="s">
        <v>1028</v>
      </c>
      <c r="CA119" s="42" t="s">
        <v>1028</v>
      </c>
      <c r="CB119" s="42" t="s">
        <v>1028</v>
      </c>
      <c r="CC119" s="42" t="s">
        <v>1028</v>
      </c>
      <c r="CD119" s="42" t="s">
        <v>1028</v>
      </c>
      <c r="CE119" s="42" t="s">
        <v>1028</v>
      </c>
      <c r="CF119" s="42" t="s">
        <v>1028</v>
      </c>
      <c r="CG119" s="42" t="s">
        <v>1028</v>
      </c>
      <c r="CH119" s="42" t="s">
        <v>1028</v>
      </c>
      <c r="CI119" s="42" t="s">
        <v>1031</v>
      </c>
      <c r="CJ119" s="42" t="s">
        <v>1028</v>
      </c>
      <c r="CK119" s="42" t="s">
        <v>1028</v>
      </c>
      <c r="CL119" s="42" t="s">
        <v>1028</v>
      </c>
      <c r="CM119" s="42" t="s">
        <v>1028</v>
      </c>
      <c r="CN119" s="42" t="s">
        <v>1028</v>
      </c>
      <c r="CO119" s="42" t="s">
        <v>1028</v>
      </c>
      <c r="CP119" s="42" t="s">
        <v>1028</v>
      </c>
      <c r="CQ119" s="42" t="s">
        <v>1029</v>
      </c>
      <c r="CR119" s="42" t="s">
        <v>1028</v>
      </c>
      <c r="CS119" s="42" t="s">
        <v>1028</v>
      </c>
      <c r="CT119" s="42" t="s">
        <v>1028</v>
      </c>
      <c r="CU119" s="42" t="s">
        <v>1029</v>
      </c>
      <c r="CV119" s="42" t="s">
        <v>1028</v>
      </c>
      <c r="CW119" s="42" t="s">
        <v>1028</v>
      </c>
      <c r="CX119" s="42" t="s">
        <v>1028</v>
      </c>
      <c r="CY119" s="42" t="s">
        <v>1028</v>
      </c>
      <c r="CZ119" s="42" t="s">
        <v>1028</v>
      </c>
      <c r="DA119" s="42" t="s">
        <v>1028</v>
      </c>
      <c r="DB119" s="42" t="s">
        <v>1028</v>
      </c>
      <c r="DC119" s="42" t="s">
        <v>1028</v>
      </c>
      <c r="DE119">
        <f t="shared" si="10"/>
        <v>59</v>
      </c>
      <c r="DF119">
        <f t="shared" si="11"/>
        <v>2</v>
      </c>
      <c r="DG119">
        <f t="shared" si="16"/>
        <v>1</v>
      </c>
      <c r="DH119">
        <f t="shared" si="12"/>
        <v>0</v>
      </c>
      <c r="DI119">
        <f t="shared" si="13"/>
        <v>0</v>
      </c>
      <c r="DK119">
        <f t="shared" si="14"/>
        <v>29</v>
      </c>
      <c r="DL119">
        <f t="shared" si="15"/>
        <v>2</v>
      </c>
      <c r="DM119">
        <f t="shared" si="17"/>
        <v>0</v>
      </c>
      <c r="DN119">
        <f t="shared" si="18"/>
        <v>0</v>
      </c>
      <c r="DO119">
        <f t="shared" si="19"/>
        <v>0</v>
      </c>
    </row>
    <row r="120" spans="1:119" ht="34" x14ac:dyDescent="0.2">
      <c r="A120" s="1" t="s">
        <v>162</v>
      </c>
      <c r="B120" s="3" t="s">
        <v>1190</v>
      </c>
      <c r="C120" s="10" t="s">
        <v>21</v>
      </c>
      <c r="D120" s="39" t="s">
        <v>2177</v>
      </c>
      <c r="E120" s="4" t="s">
        <v>79</v>
      </c>
      <c r="F120" s="5" t="s">
        <v>844</v>
      </c>
      <c r="G120" s="5" t="s">
        <v>12</v>
      </c>
      <c r="H120" s="5" t="s">
        <v>101</v>
      </c>
      <c r="J120" s="45"/>
      <c r="K120" s="40"/>
      <c r="AR120" s="12" t="s">
        <v>933</v>
      </c>
      <c r="AT120" t="s">
        <v>1028</v>
      </c>
      <c r="AU120" t="s">
        <v>1028</v>
      </c>
      <c r="AV120" t="s">
        <v>1029</v>
      </c>
      <c r="AW120" t="s">
        <v>1028</v>
      </c>
      <c r="AX120" t="s">
        <v>1028</v>
      </c>
      <c r="AY120" t="s">
        <v>1028</v>
      </c>
      <c r="AZ120" t="s">
        <v>1028</v>
      </c>
      <c r="BA120" t="s">
        <v>1028</v>
      </c>
      <c r="BB120" t="s">
        <v>1029</v>
      </c>
      <c r="BC120" t="s">
        <v>1028</v>
      </c>
      <c r="BD120" t="s">
        <v>1029</v>
      </c>
      <c r="BE120" t="s">
        <v>1028</v>
      </c>
      <c r="BF120" t="s">
        <v>1029</v>
      </c>
      <c r="BG120" t="s">
        <v>1029</v>
      </c>
      <c r="BH120" t="s">
        <v>1029</v>
      </c>
      <c r="BI120" t="s">
        <v>1028</v>
      </c>
      <c r="BJ120" t="s">
        <v>1029</v>
      </c>
      <c r="BK120" t="s">
        <v>1028</v>
      </c>
      <c r="BL120" t="s">
        <v>1029</v>
      </c>
      <c r="BM120" t="s">
        <v>1029</v>
      </c>
      <c r="BN120" t="s">
        <v>1028</v>
      </c>
      <c r="BO120" t="s">
        <v>1028</v>
      </c>
      <c r="BP120" t="s">
        <v>1029</v>
      </c>
      <c r="BQ120" t="s">
        <v>1028</v>
      </c>
      <c r="BR120" t="s">
        <v>1028</v>
      </c>
      <c r="BS120" t="s">
        <v>1029</v>
      </c>
      <c r="BT120" t="s">
        <v>1028</v>
      </c>
      <c r="BU120" t="s">
        <v>1028</v>
      </c>
      <c r="BV120" t="s">
        <v>1028</v>
      </c>
      <c r="BW120" t="s">
        <v>1029</v>
      </c>
      <c r="BX120" t="s">
        <v>1029</v>
      </c>
      <c r="BY120" t="s">
        <v>1029</v>
      </c>
      <c r="BZ120" t="s">
        <v>1028</v>
      </c>
      <c r="CA120" t="s">
        <v>1028</v>
      </c>
      <c r="CB120" t="s">
        <v>1028</v>
      </c>
      <c r="CC120" t="s">
        <v>1028</v>
      </c>
      <c r="CD120" t="s">
        <v>1029</v>
      </c>
      <c r="CE120" t="s">
        <v>1028</v>
      </c>
      <c r="CF120" t="s">
        <v>1028</v>
      </c>
      <c r="CG120" t="s">
        <v>1029</v>
      </c>
      <c r="CH120" t="s">
        <v>1029</v>
      </c>
      <c r="CI120" t="s">
        <v>1031</v>
      </c>
      <c r="CJ120" t="s">
        <v>1028</v>
      </c>
      <c r="CK120" t="s">
        <v>1028</v>
      </c>
      <c r="CL120" t="s">
        <v>1029</v>
      </c>
      <c r="CM120" t="s">
        <v>1028</v>
      </c>
      <c r="CN120" t="s">
        <v>1028</v>
      </c>
      <c r="CO120" t="s">
        <v>1029</v>
      </c>
      <c r="CP120" t="s">
        <v>1028</v>
      </c>
      <c r="CQ120" t="s">
        <v>1028</v>
      </c>
      <c r="CR120" t="s">
        <v>1028</v>
      </c>
      <c r="CS120" t="s">
        <v>1029</v>
      </c>
      <c r="CT120" t="s">
        <v>1029</v>
      </c>
      <c r="CU120" t="s">
        <v>1028</v>
      </c>
      <c r="CV120" t="s">
        <v>1028</v>
      </c>
      <c r="CW120" t="s">
        <v>1028</v>
      </c>
      <c r="CX120" t="s">
        <v>1028</v>
      </c>
      <c r="CY120" t="s">
        <v>1029</v>
      </c>
      <c r="CZ120" t="s">
        <v>1028</v>
      </c>
      <c r="DA120" t="s">
        <v>1029</v>
      </c>
      <c r="DB120" t="s">
        <v>1029</v>
      </c>
      <c r="DC120" t="s">
        <v>1029</v>
      </c>
      <c r="DE120">
        <f t="shared" si="10"/>
        <v>36</v>
      </c>
      <c r="DF120">
        <f t="shared" si="11"/>
        <v>25</v>
      </c>
      <c r="DG120">
        <f t="shared" si="16"/>
        <v>1</v>
      </c>
      <c r="DH120">
        <f t="shared" si="12"/>
        <v>0</v>
      </c>
      <c r="DI120">
        <f t="shared" si="13"/>
        <v>0</v>
      </c>
      <c r="DK120">
        <f t="shared" si="14"/>
        <v>0</v>
      </c>
      <c r="DL120">
        <f t="shared" si="15"/>
        <v>0</v>
      </c>
      <c r="DM120">
        <f t="shared" si="17"/>
        <v>0</v>
      </c>
      <c r="DN120">
        <f t="shared" si="18"/>
        <v>0</v>
      </c>
      <c r="DO120">
        <f t="shared" si="19"/>
        <v>0</v>
      </c>
    </row>
    <row r="121" spans="1:119" ht="34" x14ac:dyDescent="0.2">
      <c r="A121" s="1" t="s">
        <v>163</v>
      </c>
      <c r="B121" s="3" t="s">
        <v>1191</v>
      </c>
      <c r="C121" s="10" t="s">
        <v>21</v>
      </c>
      <c r="D121" s="39" t="s">
        <v>939</v>
      </c>
      <c r="E121" s="4" t="s">
        <v>21</v>
      </c>
      <c r="F121" s="5" t="s">
        <v>844</v>
      </c>
      <c r="G121" s="5" t="s">
        <v>12</v>
      </c>
      <c r="H121" s="5" t="s">
        <v>265</v>
      </c>
      <c r="J121" s="45"/>
      <c r="AR121" s="12"/>
      <c r="DE121">
        <f t="shared" si="10"/>
        <v>0</v>
      </c>
      <c r="DF121">
        <f t="shared" si="11"/>
        <v>0</v>
      </c>
      <c r="DG121">
        <f t="shared" si="16"/>
        <v>0</v>
      </c>
      <c r="DH121">
        <f t="shared" si="12"/>
        <v>0</v>
      </c>
      <c r="DI121">
        <f t="shared" si="13"/>
        <v>0</v>
      </c>
      <c r="DK121">
        <f t="shared" si="14"/>
        <v>0</v>
      </c>
      <c r="DL121">
        <f t="shared" si="15"/>
        <v>0</v>
      </c>
      <c r="DM121">
        <f t="shared" si="17"/>
        <v>0</v>
      </c>
      <c r="DN121">
        <f t="shared" si="18"/>
        <v>0</v>
      </c>
      <c r="DO121">
        <f t="shared" si="19"/>
        <v>0</v>
      </c>
    </row>
    <row r="122" spans="1:119" ht="34" x14ac:dyDescent="0.2">
      <c r="A122" s="1" t="s">
        <v>164</v>
      </c>
      <c r="B122" s="3" t="s">
        <v>1192</v>
      </c>
      <c r="C122" s="10" t="s">
        <v>21</v>
      </c>
      <c r="D122" s="50" t="s">
        <v>1919</v>
      </c>
      <c r="E122" s="4" t="s">
        <v>21</v>
      </c>
      <c r="F122" s="5" t="s">
        <v>887</v>
      </c>
      <c r="G122" s="5" t="s">
        <v>12</v>
      </c>
      <c r="H122" s="5" t="s">
        <v>23</v>
      </c>
      <c r="I122" s="20"/>
      <c r="J122" s="45"/>
      <c r="AR122" s="12"/>
      <c r="DE122">
        <f t="shared" si="10"/>
        <v>0</v>
      </c>
      <c r="DF122">
        <f t="shared" si="11"/>
        <v>0</v>
      </c>
      <c r="DG122">
        <f t="shared" si="16"/>
        <v>0</v>
      </c>
      <c r="DH122">
        <f t="shared" si="12"/>
        <v>0</v>
      </c>
      <c r="DI122">
        <f t="shared" si="13"/>
        <v>0</v>
      </c>
      <c r="DK122">
        <f t="shared" si="14"/>
        <v>0</v>
      </c>
      <c r="DL122">
        <f t="shared" si="15"/>
        <v>0</v>
      </c>
      <c r="DM122">
        <f t="shared" si="17"/>
        <v>0</v>
      </c>
      <c r="DN122">
        <f t="shared" si="18"/>
        <v>0</v>
      </c>
      <c r="DO122">
        <f t="shared" si="19"/>
        <v>0</v>
      </c>
    </row>
    <row r="123" spans="1:119" ht="17" x14ac:dyDescent="0.2">
      <c r="A123" s="1" t="s">
        <v>165</v>
      </c>
      <c r="B123" s="3" t="s">
        <v>1193</v>
      </c>
      <c r="C123" s="10" t="s">
        <v>21</v>
      </c>
      <c r="D123" s="4"/>
      <c r="E123" s="4"/>
      <c r="F123" s="5" t="s">
        <v>881</v>
      </c>
      <c r="G123" s="5" t="s">
        <v>12</v>
      </c>
      <c r="H123" s="5" t="s">
        <v>17</v>
      </c>
      <c r="J123" s="45"/>
      <c r="K123" s="40"/>
      <c r="AR123" s="12" t="s">
        <v>1789</v>
      </c>
      <c r="AT123" s="42" t="s">
        <v>1028</v>
      </c>
      <c r="AU123" s="42" t="s">
        <v>1028</v>
      </c>
      <c r="AV123" s="42" t="s">
        <v>1028</v>
      </c>
      <c r="AW123" s="42" t="s">
        <v>1028</v>
      </c>
      <c r="AX123" s="42" t="s">
        <v>1028</v>
      </c>
      <c r="AY123" s="42" t="s">
        <v>1028</v>
      </c>
      <c r="AZ123" s="42" t="s">
        <v>1028</v>
      </c>
      <c r="BA123" s="42" t="s">
        <v>1028</v>
      </c>
      <c r="BB123" s="42" t="s">
        <v>1028</v>
      </c>
      <c r="BC123" s="42" t="s">
        <v>1028</v>
      </c>
      <c r="BD123" s="42" t="s">
        <v>1028</v>
      </c>
      <c r="BE123" s="42" t="s">
        <v>1028</v>
      </c>
      <c r="BF123" s="42" t="s">
        <v>1029</v>
      </c>
      <c r="BG123" s="42" t="s">
        <v>1028</v>
      </c>
      <c r="BH123" s="42" t="s">
        <v>1028</v>
      </c>
      <c r="BI123" s="42" t="s">
        <v>1028</v>
      </c>
      <c r="BJ123" s="42" t="s">
        <v>1028</v>
      </c>
      <c r="BK123" s="42" t="s">
        <v>1028</v>
      </c>
      <c r="BL123" s="42" t="s">
        <v>1028</v>
      </c>
      <c r="BM123" s="42" t="s">
        <v>1028</v>
      </c>
      <c r="BN123" s="42" t="s">
        <v>1028</v>
      </c>
      <c r="BO123" s="42" t="s">
        <v>1028</v>
      </c>
      <c r="BP123" s="42" t="s">
        <v>1028</v>
      </c>
      <c r="BQ123" s="42" t="s">
        <v>1028</v>
      </c>
      <c r="BR123" s="42" t="s">
        <v>1028</v>
      </c>
      <c r="BS123" s="42" t="s">
        <v>1028</v>
      </c>
      <c r="BT123" s="42" t="s">
        <v>1028</v>
      </c>
      <c r="BU123" s="42" t="s">
        <v>1028</v>
      </c>
      <c r="BV123" s="42" t="s">
        <v>1028</v>
      </c>
      <c r="BW123" s="42" t="s">
        <v>1028</v>
      </c>
      <c r="BX123" s="42" t="s">
        <v>1028</v>
      </c>
      <c r="BY123" s="42" t="s">
        <v>1028</v>
      </c>
      <c r="BZ123" s="42" t="s">
        <v>1028</v>
      </c>
      <c r="CA123" s="42" t="s">
        <v>1028</v>
      </c>
      <c r="CB123" s="42" t="s">
        <v>1028</v>
      </c>
      <c r="CC123" s="42" t="s">
        <v>1028</v>
      </c>
      <c r="CD123" s="42" t="s">
        <v>1028</v>
      </c>
      <c r="CE123" s="42" t="s">
        <v>1028</v>
      </c>
      <c r="CF123" s="42" t="s">
        <v>1028</v>
      </c>
      <c r="CG123" s="42" t="s">
        <v>1028</v>
      </c>
      <c r="CH123" s="42" t="s">
        <v>1029</v>
      </c>
      <c r="CI123" s="42" t="s">
        <v>1031</v>
      </c>
      <c r="CJ123" s="42" t="s">
        <v>1028</v>
      </c>
      <c r="CK123" s="42" t="s">
        <v>1028</v>
      </c>
      <c r="CL123" s="42" t="s">
        <v>1028</v>
      </c>
      <c r="CM123" s="42" t="s">
        <v>1028</v>
      </c>
      <c r="CN123" s="42" t="s">
        <v>1028</v>
      </c>
      <c r="CO123" s="42" t="s">
        <v>1029</v>
      </c>
      <c r="CP123" s="42" t="s">
        <v>1028</v>
      </c>
      <c r="CQ123" s="42" t="s">
        <v>1028</v>
      </c>
      <c r="CR123" s="42" t="s">
        <v>1028</v>
      </c>
      <c r="CS123" s="42" t="s">
        <v>1028</v>
      </c>
      <c r="CT123" s="42" t="s">
        <v>1028</v>
      </c>
      <c r="CU123" s="42" t="s">
        <v>1028</v>
      </c>
      <c r="CV123" s="42" t="s">
        <v>1028</v>
      </c>
      <c r="CW123" s="42" t="s">
        <v>1028</v>
      </c>
      <c r="CX123" s="42" t="s">
        <v>1028</v>
      </c>
      <c r="CY123" s="42" t="s">
        <v>1028</v>
      </c>
      <c r="CZ123" s="42" t="s">
        <v>1028</v>
      </c>
      <c r="DA123" s="42" t="s">
        <v>1028</v>
      </c>
      <c r="DB123" s="42" t="s">
        <v>1028</v>
      </c>
      <c r="DC123" s="42" t="s">
        <v>1028</v>
      </c>
      <c r="DE123">
        <f t="shared" si="10"/>
        <v>58</v>
      </c>
      <c r="DF123">
        <f t="shared" si="11"/>
        <v>3</v>
      </c>
      <c r="DG123">
        <f t="shared" si="16"/>
        <v>1</v>
      </c>
      <c r="DH123">
        <f t="shared" si="12"/>
        <v>0</v>
      </c>
      <c r="DI123">
        <f t="shared" si="13"/>
        <v>0</v>
      </c>
      <c r="DK123">
        <f t="shared" si="14"/>
        <v>0</v>
      </c>
      <c r="DL123">
        <f t="shared" si="15"/>
        <v>0</v>
      </c>
      <c r="DM123">
        <f t="shared" si="17"/>
        <v>0</v>
      </c>
      <c r="DN123">
        <f t="shared" si="18"/>
        <v>0</v>
      </c>
      <c r="DO123">
        <f t="shared" si="19"/>
        <v>0</v>
      </c>
    </row>
    <row r="124" spans="1:119" ht="34" x14ac:dyDescent="0.2">
      <c r="A124" s="1" t="s">
        <v>166</v>
      </c>
      <c r="B124" s="3" t="s">
        <v>1194</v>
      </c>
      <c r="C124" s="10" t="s">
        <v>21</v>
      </c>
      <c r="D124" s="57" t="s">
        <v>1955</v>
      </c>
      <c r="E124" s="4"/>
      <c r="F124" s="5" t="s">
        <v>1065</v>
      </c>
      <c r="G124" s="5" t="s">
        <v>12</v>
      </c>
      <c r="H124" s="5" t="s">
        <v>1769</v>
      </c>
      <c r="J124" s="45"/>
      <c r="AR124" s="12" t="s">
        <v>1038</v>
      </c>
      <c r="AT124" s="42" t="s">
        <v>1029</v>
      </c>
      <c r="AU124" s="42" t="s">
        <v>1028</v>
      </c>
      <c r="AV124" s="42" t="s">
        <v>1028</v>
      </c>
      <c r="AW124" s="42" t="s">
        <v>1028</v>
      </c>
      <c r="AX124" s="42" t="s">
        <v>1029</v>
      </c>
      <c r="AY124" s="42" t="s">
        <v>1029</v>
      </c>
      <c r="AZ124" s="42" t="s">
        <v>1028</v>
      </c>
      <c r="BA124" s="42" t="s">
        <v>1029</v>
      </c>
      <c r="BB124" s="42" t="s">
        <v>1028</v>
      </c>
      <c r="BC124" s="42" t="s">
        <v>1028</v>
      </c>
      <c r="BD124" s="42" t="s">
        <v>1028</v>
      </c>
      <c r="BE124" s="42" t="s">
        <v>1028</v>
      </c>
      <c r="BF124" s="42" t="s">
        <v>1028</v>
      </c>
      <c r="BG124" s="42" t="s">
        <v>1028</v>
      </c>
      <c r="BH124" s="42" t="s">
        <v>1028</v>
      </c>
      <c r="BI124" s="42" t="s">
        <v>1028</v>
      </c>
      <c r="BJ124" s="42" t="s">
        <v>1028</v>
      </c>
      <c r="BK124" s="42" t="s">
        <v>1028</v>
      </c>
      <c r="BL124" s="42" t="s">
        <v>1028</v>
      </c>
      <c r="BM124" s="42" t="s">
        <v>1028</v>
      </c>
      <c r="BN124" s="42" t="s">
        <v>1028</v>
      </c>
      <c r="BO124" s="42" t="s">
        <v>1029</v>
      </c>
      <c r="BP124" s="42" t="s">
        <v>1028</v>
      </c>
      <c r="BQ124" s="42" t="s">
        <v>1028</v>
      </c>
      <c r="BR124" s="42" t="s">
        <v>1029</v>
      </c>
      <c r="BS124" s="42" t="s">
        <v>1028</v>
      </c>
      <c r="BT124" s="42" t="s">
        <v>1029</v>
      </c>
      <c r="BU124" s="42" t="s">
        <v>1029</v>
      </c>
      <c r="BV124" s="42" t="s">
        <v>1028</v>
      </c>
      <c r="BW124" s="42" t="s">
        <v>1028</v>
      </c>
      <c r="BX124" s="42" t="s">
        <v>1028</v>
      </c>
      <c r="BY124" s="42" t="s">
        <v>1028</v>
      </c>
      <c r="BZ124" s="42" t="s">
        <v>1028</v>
      </c>
      <c r="CA124" s="42" t="s">
        <v>1028</v>
      </c>
      <c r="CB124" s="42" t="s">
        <v>1028</v>
      </c>
      <c r="CC124" s="42" t="s">
        <v>1029</v>
      </c>
      <c r="CD124" s="42" t="s">
        <v>1028</v>
      </c>
      <c r="CE124" s="42" t="s">
        <v>1029</v>
      </c>
      <c r="CF124" s="42" t="s">
        <v>1028</v>
      </c>
      <c r="CG124" s="42" t="s">
        <v>1028</v>
      </c>
      <c r="CH124" s="42" t="s">
        <v>1028</v>
      </c>
      <c r="CI124" s="42" t="s">
        <v>1031</v>
      </c>
      <c r="CJ124" s="42" t="s">
        <v>1029</v>
      </c>
      <c r="CK124" s="42" t="s">
        <v>1029</v>
      </c>
      <c r="CL124" s="42" t="s">
        <v>1028</v>
      </c>
      <c r="CM124" s="42" t="s">
        <v>1029</v>
      </c>
      <c r="CN124" s="42" t="s">
        <v>1029</v>
      </c>
      <c r="CO124" s="42" t="s">
        <v>1028</v>
      </c>
      <c r="CP124" s="42" t="s">
        <v>1028</v>
      </c>
      <c r="CQ124" s="42" t="s">
        <v>1029</v>
      </c>
      <c r="CR124" s="42" t="s">
        <v>1028</v>
      </c>
      <c r="CS124" s="42" t="s">
        <v>1028</v>
      </c>
      <c r="CT124" s="42" t="s">
        <v>1028</v>
      </c>
      <c r="CU124" s="42" t="s">
        <v>1028</v>
      </c>
      <c r="CV124" s="42" t="s">
        <v>1028</v>
      </c>
      <c r="CW124" s="42" t="s">
        <v>1029</v>
      </c>
      <c r="CX124" s="42" t="s">
        <v>1028</v>
      </c>
      <c r="CY124" s="42" t="s">
        <v>1028</v>
      </c>
      <c r="CZ124" s="42" t="s">
        <v>1029</v>
      </c>
      <c r="DA124" s="42" t="s">
        <v>1028</v>
      </c>
      <c r="DB124" s="42" t="s">
        <v>1028</v>
      </c>
      <c r="DC124" s="42" t="s">
        <v>1028</v>
      </c>
      <c r="DE124">
        <f t="shared" si="10"/>
        <v>44</v>
      </c>
      <c r="DF124">
        <f t="shared" si="11"/>
        <v>17</v>
      </c>
      <c r="DG124">
        <f t="shared" si="16"/>
        <v>1</v>
      </c>
      <c r="DH124">
        <f t="shared" si="12"/>
        <v>0</v>
      </c>
      <c r="DI124">
        <f t="shared" si="13"/>
        <v>0</v>
      </c>
      <c r="DK124">
        <f t="shared" si="14"/>
        <v>0</v>
      </c>
      <c r="DL124">
        <f t="shared" si="15"/>
        <v>0</v>
      </c>
      <c r="DM124">
        <f t="shared" si="17"/>
        <v>0</v>
      </c>
      <c r="DN124">
        <f t="shared" si="18"/>
        <v>0</v>
      </c>
      <c r="DO124">
        <f t="shared" si="19"/>
        <v>0</v>
      </c>
    </row>
    <row r="125" spans="1:119" ht="34" x14ac:dyDescent="0.2">
      <c r="A125" s="1" t="s">
        <v>167</v>
      </c>
      <c r="B125" s="3" t="s">
        <v>1195</v>
      </c>
      <c r="C125" s="10" t="s">
        <v>21</v>
      </c>
      <c r="D125" s="39" t="s">
        <v>1920</v>
      </c>
      <c r="E125" s="4" t="s">
        <v>79</v>
      </c>
      <c r="F125" s="5" t="s">
        <v>867</v>
      </c>
      <c r="G125" s="5" t="s">
        <v>12</v>
      </c>
      <c r="H125" s="5" t="s">
        <v>23</v>
      </c>
      <c r="J125" s="45"/>
      <c r="K125" s="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R125" s="12" t="s">
        <v>1881</v>
      </c>
      <c r="AT125" t="s">
        <v>1028</v>
      </c>
      <c r="AU125" t="s">
        <v>1028</v>
      </c>
      <c r="AV125" t="s">
        <v>1028</v>
      </c>
      <c r="AW125" t="s">
        <v>1028</v>
      </c>
      <c r="AX125" t="s">
        <v>1028</v>
      </c>
      <c r="AY125" t="s">
        <v>1028</v>
      </c>
      <c r="AZ125" t="s">
        <v>1028</v>
      </c>
      <c r="BA125" t="s">
        <v>1028</v>
      </c>
      <c r="BB125" t="s">
        <v>1029</v>
      </c>
      <c r="BC125" t="s">
        <v>1029</v>
      </c>
      <c r="BD125" t="s">
        <v>1029</v>
      </c>
      <c r="BE125" t="s">
        <v>1029</v>
      </c>
      <c r="BF125" t="s">
        <v>1029</v>
      </c>
      <c r="BG125" t="s">
        <v>1029</v>
      </c>
      <c r="BH125" t="s">
        <v>1029</v>
      </c>
      <c r="BI125" t="s">
        <v>1029</v>
      </c>
      <c r="BJ125" t="s">
        <v>1028</v>
      </c>
      <c r="BK125" t="s">
        <v>1028</v>
      </c>
      <c r="BL125" t="s">
        <v>1028</v>
      </c>
      <c r="BM125" t="s">
        <v>1028</v>
      </c>
      <c r="BN125" t="s">
        <v>1028</v>
      </c>
      <c r="BO125" t="s">
        <v>1028</v>
      </c>
      <c r="BP125" t="s">
        <v>1029</v>
      </c>
      <c r="BQ125" t="s">
        <v>1028</v>
      </c>
      <c r="BR125" t="s">
        <v>1028</v>
      </c>
      <c r="BS125" t="s">
        <v>1029</v>
      </c>
      <c r="BT125" t="s">
        <v>1028</v>
      </c>
      <c r="BU125" t="s">
        <v>1028</v>
      </c>
      <c r="BV125" t="s">
        <v>1028</v>
      </c>
      <c r="BW125" t="s">
        <v>1029</v>
      </c>
      <c r="BX125" t="s">
        <v>1029</v>
      </c>
      <c r="BY125" t="s">
        <v>1029</v>
      </c>
      <c r="BZ125" t="s">
        <v>1028</v>
      </c>
      <c r="CA125" t="s">
        <v>1028</v>
      </c>
      <c r="CB125" t="s">
        <v>1028</v>
      </c>
      <c r="CC125" t="s">
        <v>1028</v>
      </c>
      <c r="CD125" t="s">
        <v>1029</v>
      </c>
      <c r="CE125" t="s">
        <v>1028</v>
      </c>
      <c r="CF125" t="s">
        <v>1028</v>
      </c>
      <c r="CG125" t="s">
        <v>1029</v>
      </c>
      <c r="CH125" t="s">
        <v>1029</v>
      </c>
      <c r="CI125" t="s">
        <v>1031</v>
      </c>
      <c r="CJ125" t="s">
        <v>1028</v>
      </c>
      <c r="CK125" t="s">
        <v>1028</v>
      </c>
      <c r="CL125" t="s">
        <v>1029</v>
      </c>
      <c r="CM125" t="s">
        <v>1028</v>
      </c>
      <c r="CN125" t="s">
        <v>1028</v>
      </c>
      <c r="CO125" t="s">
        <v>1029</v>
      </c>
      <c r="CP125" t="s">
        <v>1028</v>
      </c>
      <c r="CQ125" t="s">
        <v>1028</v>
      </c>
      <c r="CR125" t="s">
        <v>1028</v>
      </c>
      <c r="CS125" t="s">
        <v>1029</v>
      </c>
      <c r="CT125" t="s">
        <v>1029</v>
      </c>
      <c r="CU125" t="s">
        <v>1028</v>
      </c>
      <c r="CV125" t="s">
        <v>1028</v>
      </c>
      <c r="CW125" t="s">
        <v>1028</v>
      </c>
      <c r="CX125" t="s">
        <v>1028</v>
      </c>
      <c r="CY125" t="s">
        <v>1028</v>
      </c>
      <c r="CZ125" t="s">
        <v>1028</v>
      </c>
      <c r="DA125" t="s">
        <v>1029</v>
      </c>
      <c r="DB125" t="s">
        <v>1028</v>
      </c>
      <c r="DC125" t="s">
        <v>1028</v>
      </c>
      <c r="DE125">
        <f t="shared" si="10"/>
        <v>40</v>
      </c>
      <c r="DF125">
        <f t="shared" si="11"/>
        <v>21</v>
      </c>
      <c r="DG125">
        <f t="shared" si="16"/>
        <v>1</v>
      </c>
      <c r="DH125">
        <f t="shared" si="12"/>
        <v>0</v>
      </c>
      <c r="DI125">
        <f t="shared" si="13"/>
        <v>0</v>
      </c>
      <c r="DK125">
        <f t="shared" si="14"/>
        <v>0</v>
      </c>
      <c r="DL125">
        <f t="shared" si="15"/>
        <v>0</v>
      </c>
      <c r="DM125">
        <f t="shared" si="17"/>
        <v>0</v>
      </c>
      <c r="DN125">
        <f t="shared" si="18"/>
        <v>0</v>
      </c>
      <c r="DO125">
        <f t="shared" si="19"/>
        <v>0</v>
      </c>
    </row>
    <row r="126" spans="1:119" ht="34" x14ac:dyDescent="0.2">
      <c r="A126" s="1" t="s">
        <v>168</v>
      </c>
      <c r="B126" s="3" t="s">
        <v>1196</v>
      </c>
      <c r="C126" s="10" t="s">
        <v>21</v>
      </c>
      <c r="D126" s="39" t="s">
        <v>1920</v>
      </c>
      <c r="E126" s="4" t="s">
        <v>21</v>
      </c>
      <c r="F126" s="5" t="s">
        <v>1067</v>
      </c>
      <c r="G126" s="5" t="s">
        <v>12</v>
      </c>
      <c r="H126" s="5" t="s">
        <v>179</v>
      </c>
      <c r="J126" s="45"/>
      <c r="K126" s="40"/>
      <c r="AR126" s="12"/>
      <c r="AS126" s="41"/>
      <c r="DE126">
        <f t="shared" si="10"/>
        <v>0</v>
      </c>
      <c r="DF126">
        <f t="shared" si="11"/>
        <v>0</v>
      </c>
      <c r="DG126">
        <f t="shared" si="16"/>
        <v>0</v>
      </c>
      <c r="DH126">
        <f t="shared" si="12"/>
        <v>0</v>
      </c>
      <c r="DI126">
        <f t="shared" si="13"/>
        <v>0</v>
      </c>
      <c r="DK126">
        <f t="shared" si="14"/>
        <v>0</v>
      </c>
      <c r="DL126">
        <f t="shared" si="15"/>
        <v>0</v>
      </c>
      <c r="DM126">
        <f t="shared" si="17"/>
        <v>0</v>
      </c>
      <c r="DN126">
        <f t="shared" si="18"/>
        <v>0</v>
      </c>
      <c r="DO126">
        <f t="shared" si="19"/>
        <v>0</v>
      </c>
    </row>
    <row r="127" spans="1:119" ht="34" x14ac:dyDescent="0.2">
      <c r="A127" s="1" t="s">
        <v>169</v>
      </c>
      <c r="B127" s="3" t="s">
        <v>1197</v>
      </c>
      <c r="C127" s="10" t="s">
        <v>21</v>
      </c>
      <c r="D127" s="56" t="s">
        <v>1955</v>
      </c>
      <c r="E127" s="4"/>
      <c r="F127" s="5" t="s">
        <v>893</v>
      </c>
      <c r="G127" s="5" t="s">
        <v>12</v>
      </c>
      <c r="H127" s="5" t="s">
        <v>111</v>
      </c>
      <c r="I127" s="20"/>
      <c r="J127" s="45" t="s">
        <v>1022</v>
      </c>
      <c r="L127" t="s">
        <v>1028</v>
      </c>
      <c r="M127" t="s">
        <v>1028</v>
      </c>
      <c r="N127" t="s">
        <v>1028</v>
      </c>
      <c r="O127" t="s">
        <v>1028</v>
      </c>
      <c r="P127" t="s">
        <v>1028</v>
      </c>
      <c r="Q127" t="s">
        <v>1028</v>
      </c>
      <c r="R127" t="s">
        <v>1028</v>
      </c>
      <c r="S127" t="s">
        <v>1028</v>
      </c>
      <c r="T127" t="s">
        <v>1028</v>
      </c>
      <c r="U127" t="s">
        <v>1028</v>
      </c>
      <c r="V127" t="s">
        <v>1028</v>
      </c>
      <c r="W127" t="s">
        <v>1028</v>
      </c>
      <c r="X127" t="s">
        <v>1028</v>
      </c>
      <c r="Y127" t="s">
        <v>1028</v>
      </c>
      <c r="Z127" t="s">
        <v>1028</v>
      </c>
      <c r="AA127" t="s">
        <v>1028</v>
      </c>
      <c r="AB127" t="s">
        <v>1028</v>
      </c>
      <c r="AC127" t="s">
        <v>1028</v>
      </c>
      <c r="AD127" t="s">
        <v>1028</v>
      </c>
      <c r="AE127" t="s">
        <v>1028</v>
      </c>
      <c r="AF127" t="s">
        <v>1028</v>
      </c>
      <c r="AG127" t="s">
        <v>1028</v>
      </c>
      <c r="AH127" s="42" t="s">
        <v>1028</v>
      </c>
      <c r="AI127" t="s">
        <v>1028</v>
      </c>
      <c r="AJ127" t="s">
        <v>1028</v>
      </c>
      <c r="AK127" t="s">
        <v>1028</v>
      </c>
      <c r="AL127" t="s">
        <v>1028</v>
      </c>
      <c r="AM127" t="s">
        <v>1028</v>
      </c>
      <c r="AN127" t="s">
        <v>1028</v>
      </c>
      <c r="AO127" t="s">
        <v>1028</v>
      </c>
      <c r="AP127" t="s">
        <v>1028</v>
      </c>
      <c r="AR127" s="12" t="s">
        <v>1051</v>
      </c>
      <c r="AT127" s="42" t="s">
        <v>1028</v>
      </c>
      <c r="AU127" s="42" t="s">
        <v>1028</v>
      </c>
      <c r="AV127" s="42" t="s">
        <v>1028</v>
      </c>
      <c r="AW127" s="42" t="s">
        <v>1028</v>
      </c>
      <c r="AX127" s="42" t="s">
        <v>1028</v>
      </c>
      <c r="AY127" s="42" t="s">
        <v>1028</v>
      </c>
      <c r="AZ127" s="42" t="s">
        <v>1028</v>
      </c>
      <c r="BA127" s="42" t="s">
        <v>1028</v>
      </c>
      <c r="BB127" s="42" t="s">
        <v>1028</v>
      </c>
      <c r="BC127" s="42" t="s">
        <v>1028</v>
      </c>
      <c r="BD127" s="42" t="s">
        <v>1028</v>
      </c>
      <c r="BE127" s="42" t="s">
        <v>1028</v>
      </c>
      <c r="BF127" s="42" t="s">
        <v>1028</v>
      </c>
      <c r="BG127" s="42" t="s">
        <v>1028</v>
      </c>
      <c r="BH127" s="42" t="s">
        <v>1028</v>
      </c>
      <c r="BI127" s="42" t="s">
        <v>1028</v>
      </c>
      <c r="BJ127" s="42" t="s">
        <v>1028</v>
      </c>
      <c r="BK127" s="42" t="s">
        <v>1028</v>
      </c>
      <c r="BL127" s="42" t="s">
        <v>1028</v>
      </c>
      <c r="BM127" s="42" t="s">
        <v>1028</v>
      </c>
      <c r="BN127" s="42" t="s">
        <v>1028</v>
      </c>
      <c r="BO127" s="42" t="s">
        <v>1028</v>
      </c>
      <c r="BP127" s="42" t="s">
        <v>1028</v>
      </c>
      <c r="BQ127" s="42" t="s">
        <v>1028</v>
      </c>
      <c r="BR127" s="42" t="s">
        <v>1028</v>
      </c>
      <c r="BS127" s="42" t="s">
        <v>1028</v>
      </c>
      <c r="BT127" s="42" t="s">
        <v>1028</v>
      </c>
      <c r="BU127" s="42" t="s">
        <v>1028</v>
      </c>
      <c r="BV127" s="42" t="s">
        <v>1028</v>
      </c>
      <c r="BW127" s="42" t="s">
        <v>1028</v>
      </c>
      <c r="BX127" s="42" t="s">
        <v>1028</v>
      </c>
      <c r="BY127" s="42" t="s">
        <v>1028</v>
      </c>
      <c r="BZ127" s="42" t="s">
        <v>1028</v>
      </c>
      <c r="CA127" s="42" t="s">
        <v>1028</v>
      </c>
      <c r="CB127" s="42" t="s">
        <v>1028</v>
      </c>
      <c r="CC127" s="42" t="s">
        <v>1028</v>
      </c>
      <c r="CD127" s="42" t="s">
        <v>1028</v>
      </c>
      <c r="CE127" s="42" t="s">
        <v>1028</v>
      </c>
      <c r="CF127" s="42" t="s">
        <v>1028</v>
      </c>
      <c r="CG127" s="42" t="s">
        <v>1028</v>
      </c>
      <c r="CH127" s="42" t="s">
        <v>1028</v>
      </c>
      <c r="CI127" s="42" t="s">
        <v>1031</v>
      </c>
      <c r="CJ127" s="42" t="s">
        <v>1028</v>
      </c>
      <c r="CK127" s="42" t="s">
        <v>1028</v>
      </c>
      <c r="CL127" s="42" t="s">
        <v>1028</v>
      </c>
      <c r="CM127" s="42" t="s">
        <v>1028</v>
      </c>
      <c r="CN127" s="42" t="s">
        <v>1031</v>
      </c>
      <c r="CO127" s="42" t="s">
        <v>1028</v>
      </c>
      <c r="CP127" s="42" t="s">
        <v>1028</v>
      </c>
      <c r="CQ127" s="42" t="s">
        <v>1028</v>
      </c>
      <c r="CR127" s="42" t="s">
        <v>1028</v>
      </c>
      <c r="CS127" s="42" t="s">
        <v>1028</v>
      </c>
      <c r="CT127" s="42" t="s">
        <v>1028</v>
      </c>
      <c r="CU127" s="42" t="s">
        <v>1028</v>
      </c>
      <c r="CV127" s="42" t="s">
        <v>1028</v>
      </c>
      <c r="CW127" s="42" t="s">
        <v>1028</v>
      </c>
      <c r="CX127" s="42" t="s">
        <v>1028</v>
      </c>
      <c r="CY127" s="42" t="s">
        <v>1028</v>
      </c>
      <c r="CZ127" s="42" t="s">
        <v>1028</v>
      </c>
      <c r="DA127" s="42" t="s">
        <v>1028</v>
      </c>
      <c r="DB127" s="42" t="s">
        <v>1028</v>
      </c>
      <c r="DC127" s="42" t="s">
        <v>1028</v>
      </c>
      <c r="DE127">
        <f t="shared" si="10"/>
        <v>60</v>
      </c>
      <c r="DF127">
        <f t="shared" si="11"/>
        <v>0</v>
      </c>
      <c r="DG127">
        <f t="shared" si="16"/>
        <v>2</v>
      </c>
      <c r="DH127">
        <f t="shared" si="12"/>
        <v>0</v>
      </c>
      <c r="DI127">
        <f t="shared" si="13"/>
        <v>0</v>
      </c>
      <c r="DK127">
        <f t="shared" si="14"/>
        <v>31</v>
      </c>
      <c r="DL127">
        <f t="shared" si="15"/>
        <v>0</v>
      </c>
      <c r="DM127">
        <f t="shared" si="17"/>
        <v>0</v>
      </c>
      <c r="DN127">
        <f t="shared" si="18"/>
        <v>0</v>
      </c>
      <c r="DO127">
        <f t="shared" si="19"/>
        <v>0</v>
      </c>
    </row>
    <row r="128" spans="1:119" ht="34" x14ac:dyDescent="0.2">
      <c r="A128" s="1" t="s">
        <v>170</v>
      </c>
      <c r="B128" s="3" t="s">
        <v>1198</v>
      </c>
      <c r="C128" s="10" t="s">
        <v>21</v>
      </c>
      <c r="D128" s="39" t="s">
        <v>1921</v>
      </c>
      <c r="E128" s="4" t="s">
        <v>21</v>
      </c>
      <c r="F128" s="5" t="s">
        <v>1067</v>
      </c>
      <c r="G128" s="5" t="s">
        <v>12</v>
      </c>
      <c r="H128" s="5" t="s">
        <v>85</v>
      </c>
      <c r="I128" s="27"/>
      <c r="J128" s="45"/>
      <c r="K128" s="2"/>
      <c r="AR128" s="1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E128">
        <f t="shared" si="10"/>
        <v>0</v>
      </c>
      <c r="DF128">
        <f t="shared" si="11"/>
        <v>0</v>
      </c>
      <c r="DG128">
        <f t="shared" si="16"/>
        <v>0</v>
      </c>
      <c r="DH128">
        <f t="shared" si="12"/>
        <v>0</v>
      </c>
      <c r="DI128">
        <f t="shared" si="13"/>
        <v>0</v>
      </c>
      <c r="DK128">
        <f t="shared" si="14"/>
        <v>0</v>
      </c>
      <c r="DL128">
        <f t="shared" si="15"/>
        <v>0</v>
      </c>
      <c r="DM128">
        <f t="shared" si="17"/>
        <v>0</v>
      </c>
      <c r="DN128">
        <f t="shared" si="18"/>
        <v>0</v>
      </c>
      <c r="DO128">
        <f t="shared" si="19"/>
        <v>0</v>
      </c>
    </row>
    <row r="129" spans="1:119" ht="34" x14ac:dyDescent="0.2">
      <c r="A129" s="1" t="s">
        <v>171</v>
      </c>
      <c r="B129" s="3" t="s">
        <v>1199</v>
      </c>
      <c r="C129" s="10" t="s">
        <v>21</v>
      </c>
      <c r="D129" s="39" t="s">
        <v>939</v>
      </c>
      <c r="E129" s="4" t="s">
        <v>21</v>
      </c>
      <c r="F129" s="5" t="s">
        <v>888</v>
      </c>
      <c r="G129" s="5" t="s">
        <v>12</v>
      </c>
      <c r="H129" s="5" t="s">
        <v>111</v>
      </c>
      <c r="J129" s="45"/>
      <c r="AR129" s="12"/>
      <c r="DE129">
        <f t="shared" si="10"/>
        <v>0</v>
      </c>
      <c r="DF129">
        <f t="shared" si="11"/>
        <v>0</v>
      </c>
      <c r="DG129">
        <f t="shared" si="16"/>
        <v>0</v>
      </c>
      <c r="DH129">
        <f t="shared" si="12"/>
        <v>0</v>
      </c>
      <c r="DI129">
        <f t="shared" si="13"/>
        <v>0</v>
      </c>
      <c r="DK129">
        <f t="shared" si="14"/>
        <v>0</v>
      </c>
      <c r="DL129">
        <f t="shared" si="15"/>
        <v>0</v>
      </c>
      <c r="DM129">
        <f t="shared" si="17"/>
        <v>0</v>
      </c>
      <c r="DN129">
        <f t="shared" si="18"/>
        <v>0</v>
      </c>
      <c r="DO129">
        <f t="shared" si="19"/>
        <v>0</v>
      </c>
    </row>
    <row r="130" spans="1:119" ht="34" x14ac:dyDescent="0.2">
      <c r="A130" s="1" t="s">
        <v>172</v>
      </c>
      <c r="B130" s="3" t="s">
        <v>958</v>
      </c>
      <c r="C130" s="10" t="s">
        <v>21</v>
      </c>
      <c r="D130" s="39" t="s">
        <v>1920</v>
      </c>
      <c r="E130" s="4" t="s">
        <v>21</v>
      </c>
      <c r="F130" s="5" t="s">
        <v>1076</v>
      </c>
      <c r="G130" s="5" t="s">
        <v>12</v>
      </c>
      <c r="H130" s="5" t="s">
        <v>17</v>
      </c>
      <c r="J130" s="45"/>
      <c r="K130" s="40"/>
      <c r="AR130" s="12"/>
      <c r="DE130">
        <f t="shared" si="10"/>
        <v>0</v>
      </c>
      <c r="DF130">
        <f t="shared" si="11"/>
        <v>0</v>
      </c>
      <c r="DG130">
        <f t="shared" si="16"/>
        <v>0</v>
      </c>
      <c r="DH130">
        <f t="shared" si="12"/>
        <v>0</v>
      </c>
      <c r="DI130">
        <f t="shared" si="13"/>
        <v>0</v>
      </c>
      <c r="DK130">
        <f t="shared" si="14"/>
        <v>0</v>
      </c>
      <c r="DL130">
        <f t="shared" si="15"/>
        <v>0</v>
      </c>
      <c r="DM130">
        <f t="shared" si="17"/>
        <v>0</v>
      </c>
      <c r="DN130">
        <f t="shared" si="18"/>
        <v>0</v>
      </c>
      <c r="DO130">
        <f t="shared" si="19"/>
        <v>0</v>
      </c>
    </row>
    <row r="131" spans="1:119" ht="34" x14ac:dyDescent="0.2">
      <c r="A131" s="1" t="s">
        <v>173</v>
      </c>
      <c r="B131" s="3" t="s">
        <v>960</v>
      </c>
      <c r="C131" s="10" t="s">
        <v>21</v>
      </c>
      <c r="D131" s="56" t="s">
        <v>1955</v>
      </c>
      <c r="E131" s="4"/>
      <c r="F131" s="5" t="s">
        <v>937</v>
      </c>
      <c r="G131" s="5" t="s">
        <v>12</v>
      </c>
      <c r="H131" s="5" t="s">
        <v>48</v>
      </c>
      <c r="J131" s="45" t="s">
        <v>1022</v>
      </c>
      <c r="L131" t="s">
        <v>1028</v>
      </c>
      <c r="M131" t="s">
        <v>1028</v>
      </c>
      <c r="N131" t="s">
        <v>1028</v>
      </c>
      <c r="O131" t="s">
        <v>1028</v>
      </c>
      <c r="P131" t="s">
        <v>1028</v>
      </c>
      <c r="Q131" t="s">
        <v>1028</v>
      </c>
      <c r="R131" t="s">
        <v>1028</v>
      </c>
      <c r="S131" t="s">
        <v>1028</v>
      </c>
      <c r="T131" t="s">
        <v>1028</v>
      </c>
      <c r="U131" t="s">
        <v>1028</v>
      </c>
      <c r="V131" t="s">
        <v>1028</v>
      </c>
      <c r="W131" t="s">
        <v>1028</v>
      </c>
      <c r="X131" t="s">
        <v>1028</v>
      </c>
      <c r="Y131" t="s">
        <v>1028</v>
      </c>
      <c r="Z131" t="s">
        <v>1028</v>
      </c>
      <c r="AA131" t="s">
        <v>1028</v>
      </c>
      <c r="AB131" t="s">
        <v>1028</v>
      </c>
      <c r="AC131" t="s">
        <v>1028</v>
      </c>
      <c r="AD131" t="s">
        <v>1028</v>
      </c>
      <c r="AE131" t="s">
        <v>1028</v>
      </c>
      <c r="AF131" t="s">
        <v>1028</v>
      </c>
      <c r="AG131" t="s">
        <v>1028</v>
      </c>
      <c r="AH131" s="42" t="s">
        <v>1028</v>
      </c>
      <c r="AI131" t="s">
        <v>1028</v>
      </c>
      <c r="AJ131" t="s">
        <v>1028</v>
      </c>
      <c r="AK131" t="s">
        <v>1028</v>
      </c>
      <c r="AL131" t="s">
        <v>1028</v>
      </c>
      <c r="AM131" t="s">
        <v>1028</v>
      </c>
      <c r="AN131" t="s">
        <v>1028</v>
      </c>
      <c r="AO131" t="s">
        <v>1028</v>
      </c>
      <c r="AP131" t="s">
        <v>1028</v>
      </c>
      <c r="AR131" s="12" t="s">
        <v>1015</v>
      </c>
      <c r="AS131" s="41"/>
      <c r="AT131" s="42" t="s">
        <v>1028</v>
      </c>
      <c r="AU131" s="42" t="s">
        <v>1028</v>
      </c>
      <c r="AV131" s="42" t="s">
        <v>1028</v>
      </c>
      <c r="AW131" s="42" t="s">
        <v>1028</v>
      </c>
      <c r="AX131" s="42" t="s">
        <v>1028</v>
      </c>
      <c r="AY131" s="42" t="s">
        <v>1028</v>
      </c>
      <c r="AZ131" s="42" t="s">
        <v>1028</v>
      </c>
      <c r="BA131" s="42" t="s">
        <v>1028</v>
      </c>
      <c r="BB131" s="42" t="s">
        <v>1028</v>
      </c>
      <c r="BC131" s="42" t="s">
        <v>1028</v>
      </c>
      <c r="BD131" s="42" t="s">
        <v>1028</v>
      </c>
      <c r="BE131" s="42" t="s">
        <v>1028</v>
      </c>
      <c r="BF131" s="42" t="s">
        <v>1028</v>
      </c>
      <c r="BG131" s="42" t="s">
        <v>1028</v>
      </c>
      <c r="BH131" s="42" t="s">
        <v>1028</v>
      </c>
      <c r="BI131" s="42" t="s">
        <v>1028</v>
      </c>
      <c r="BJ131" s="42" t="s">
        <v>1028</v>
      </c>
      <c r="BK131" s="42" t="s">
        <v>1028</v>
      </c>
      <c r="BL131" s="42" t="s">
        <v>1028</v>
      </c>
      <c r="BM131" s="42" t="s">
        <v>1028</v>
      </c>
      <c r="BN131" s="42" t="s">
        <v>1028</v>
      </c>
      <c r="BO131" s="42" t="s">
        <v>1028</v>
      </c>
      <c r="BP131" s="42" t="s">
        <v>1028</v>
      </c>
      <c r="BQ131" s="42" t="s">
        <v>1028</v>
      </c>
      <c r="BR131" s="42" t="s">
        <v>1028</v>
      </c>
      <c r="BS131" s="42" t="s">
        <v>1028</v>
      </c>
      <c r="BT131" s="42" t="s">
        <v>1028</v>
      </c>
      <c r="BU131" s="42" t="s">
        <v>1028</v>
      </c>
      <c r="BV131" s="42" t="s">
        <v>1028</v>
      </c>
      <c r="BW131" s="42" t="s">
        <v>1028</v>
      </c>
      <c r="BX131" s="42" t="s">
        <v>1028</v>
      </c>
      <c r="BY131" s="42" t="s">
        <v>1028</v>
      </c>
      <c r="BZ131" s="42" t="s">
        <v>1028</v>
      </c>
      <c r="CA131" s="42" t="s">
        <v>1028</v>
      </c>
      <c r="CB131" s="42" t="s">
        <v>1028</v>
      </c>
      <c r="CC131" s="42" t="s">
        <v>1028</v>
      </c>
      <c r="CD131" s="42" t="s">
        <v>1028</v>
      </c>
      <c r="CE131" s="42" t="s">
        <v>1028</v>
      </c>
      <c r="CF131" s="42" t="s">
        <v>1028</v>
      </c>
      <c r="CG131" s="42" t="s">
        <v>1028</v>
      </c>
      <c r="CH131" s="42" t="s">
        <v>1028</v>
      </c>
      <c r="CI131" s="42" t="s">
        <v>1031</v>
      </c>
      <c r="CJ131" s="42" t="s">
        <v>1028</v>
      </c>
      <c r="CK131" s="42" t="s">
        <v>1028</v>
      </c>
      <c r="CL131" s="42" t="s">
        <v>1028</v>
      </c>
      <c r="CM131" s="42" t="s">
        <v>1028</v>
      </c>
      <c r="CN131" s="42" t="s">
        <v>1028</v>
      </c>
      <c r="CO131" s="42" t="s">
        <v>1028</v>
      </c>
      <c r="CP131" s="42" t="s">
        <v>1028</v>
      </c>
      <c r="CQ131" s="42" t="s">
        <v>1028</v>
      </c>
      <c r="CR131" s="42" t="s">
        <v>1028</v>
      </c>
      <c r="CS131" s="42" t="s">
        <v>1028</v>
      </c>
      <c r="CT131" s="42" t="s">
        <v>1028</v>
      </c>
      <c r="CU131" s="42" t="s">
        <v>1028</v>
      </c>
      <c r="CV131" s="42" t="s">
        <v>1028</v>
      </c>
      <c r="CW131" s="42" t="s">
        <v>1028</v>
      </c>
      <c r="CX131" s="42" t="s">
        <v>1028</v>
      </c>
      <c r="CY131" s="42" t="s">
        <v>1028</v>
      </c>
      <c r="CZ131" s="42" t="s">
        <v>1028</v>
      </c>
      <c r="DA131" s="42" t="s">
        <v>1028</v>
      </c>
      <c r="DB131" s="42" t="s">
        <v>1028</v>
      </c>
      <c r="DC131" s="42" t="s">
        <v>1028</v>
      </c>
      <c r="DE131">
        <f t="shared" ref="DE131:DE194" si="20">COUNTIF($AT131:$DC131,"y")</f>
        <v>61</v>
      </c>
      <c r="DF131">
        <f t="shared" ref="DF131:DF194" si="21">COUNTIF($AT131:$DC131,"n")</f>
        <v>0</v>
      </c>
      <c r="DG131">
        <f t="shared" si="16"/>
        <v>1</v>
      </c>
      <c r="DH131">
        <f t="shared" ref="DH131:DH194" si="22">COUNTIF($AT131:$DC131,"a")</f>
        <v>0</v>
      </c>
      <c r="DI131">
        <f t="shared" ref="DI131:DI194" si="23">COUNTIF($AT131:$DC131,"c")</f>
        <v>0</v>
      </c>
      <c r="DK131">
        <f t="shared" ref="DK131:DK194" si="24">COUNTIF($L131:$AP131,"y")</f>
        <v>31</v>
      </c>
      <c r="DL131">
        <f t="shared" ref="DL131:DL194" si="25">COUNTIF($L131:$AP131,"n")</f>
        <v>0</v>
      </c>
      <c r="DM131">
        <f t="shared" si="17"/>
        <v>0</v>
      </c>
      <c r="DN131">
        <f t="shared" si="18"/>
        <v>0</v>
      </c>
      <c r="DO131">
        <f t="shared" si="19"/>
        <v>0</v>
      </c>
    </row>
    <row r="132" spans="1:119" ht="34" x14ac:dyDescent="0.2">
      <c r="A132" s="1" t="s">
        <v>174</v>
      </c>
      <c r="B132" s="3" t="s">
        <v>1200</v>
      </c>
      <c r="C132" s="10" t="s">
        <v>21</v>
      </c>
      <c r="D132" s="50" t="s">
        <v>1919</v>
      </c>
      <c r="E132" s="4" t="s">
        <v>21</v>
      </c>
      <c r="F132" s="5" t="s">
        <v>858</v>
      </c>
      <c r="G132" s="5" t="s">
        <v>12</v>
      </c>
      <c r="H132" s="5" t="s">
        <v>85</v>
      </c>
      <c r="J132" s="45"/>
      <c r="AR132" s="12"/>
      <c r="AS132" s="43"/>
      <c r="DE132">
        <f t="shared" si="20"/>
        <v>0</v>
      </c>
      <c r="DF132">
        <f t="shared" si="21"/>
        <v>0</v>
      </c>
      <c r="DG132">
        <f t="shared" ref="DG132:DG195" si="26">COUNTIF($AT132:$DC132,"e")</f>
        <v>0</v>
      </c>
      <c r="DH132">
        <f t="shared" si="22"/>
        <v>0</v>
      </c>
      <c r="DI132">
        <f t="shared" si="23"/>
        <v>0</v>
      </c>
      <c r="DK132">
        <f t="shared" si="24"/>
        <v>0</v>
      </c>
      <c r="DL132">
        <f t="shared" si="25"/>
        <v>0</v>
      </c>
      <c r="DM132">
        <f t="shared" ref="DM132:DM195" si="27">COUNTIF($L132:$AO132,"e")</f>
        <v>0</v>
      </c>
      <c r="DN132">
        <f t="shared" ref="DN132:DN195" si="28">COUNTIF($L132:$AO132,"a")</f>
        <v>0</v>
      </c>
      <c r="DO132">
        <f t="shared" ref="DO132:DO195" si="29">COUNTIF($L132:$AO132,"c")</f>
        <v>0</v>
      </c>
    </row>
    <row r="133" spans="1:119" ht="34" x14ac:dyDescent="0.2">
      <c r="A133" s="1" t="s">
        <v>175</v>
      </c>
      <c r="B133" s="3" t="s">
        <v>1201</v>
      </c>
      <c r="C133" s="10" t="s">
        <v>21</v>
      </c>
      <c r="D133" s="50" t="s">
        <v>1919</v>
      </c>
      <c r="E133" s="4" t="s">
        <v>79</v>
      </c>
      <c r="F133" s="5" t="s">
        <v>862</v>
      </c>
      <c r="G133" s="5" t="s">
        <v>12</v>
      </c>
      <c r="H133" s="5" t="s">
        <v>19</v>
      </c>
      <c r="J133" s="45"/>
      <c r="AR133" s="12" t="s">
        <v>1017</v>
      </c>
      <c r="AT133" s="42" t="s">
        <v>1028</v>
      </c>
      <c r="AU133" s="42" t="s">
        <v>1028</v>
      </c>
      <c r="AV133" s="42" t="s">
        <v>1028</v>
      </c>
      <c r="AW133" s="42" t="s">
        <v>1028</v>
      </c>
      <c r="AX133" s="42" t="s">
        <v>1028</v>
      </c>
      <c r="AY133" s="42" t="s">
        <v>1028</v>
      </c>
      <c r="AZ133" s="42" t="s">
        <v>1028</v>
      </c>
      <c r="BA133" s="42" t="s">
        <v>1028</v>
      </c>
      <c r="BB133" s="42" t="s">
        <v>1028</v>
      </c>
      <c r="BC133" s="42" t="s">
        <v>1028</v>
      </c>
      <c r="BD133" s="42" t="s">
        <v>1028</v>
      </c>
      <c r="BE133" s="42" t="s">
        <v>1028</v>
      </c>
      <c r="BF133" s="42" t="s">
        <v>1028</v>
      </c>
      <c r="BG133" s="42" t="s">
        <v>1028</v>
      </c>
      <c r="BH133" s="42" t="s">
        <v>1028</v>
      </c>
      <c r="BI133" s="42" t="s">
        <v>1028</v>
      </c>
      <c r="BJ133" s="42" t="s">
        <v>1028</v>
      </c>
      <c r="BK133" s="42" t="s">
        <v>1028</v>
      </c>
      <c r="BL133" s="42" t="s">
        <v>1028</v>
      </c>
      <c r="BM133" s="42" t="s">
        <v>1028</v>
      </c>
      <c r="BN133" s="42" t="s">
        <v>1028</v>
      </c>
      <c r="BO133" s="42" t="s">
        <v>1028</v>
      </c>
      <c r="BP133" s="42" t="s">
        <v>1028</v>
      </c>
      <c r="BQ133" s="42" t="s">
        <v>1028</v>
      </c>
      <c r="BR133" s="42" t="s">
        <v>1028</v>
      </c>
      <c r="BS133" s="42" t="s">
        <v>1028</v>
      </c>
      <c r="BT133" s="42" t="s">
        <v>1028</v>
      </c>
      <c r="BU133" s="42" t="s">
        <v>1028</v>
      </c>
      <c r="BV133" s="42" t="s">
        <v>1028</v>
      </c>
      <c r="BW133" s="42" t="s">
        <v>1028</v>
      </c>
      <c r="BX133" s="42" t="s">
        <v>1028</v>
      </c>
      <c r="BY133" s="42" t="s">
        <v>1028</v>
      </c>
      <c r="BZ133" s="42" t="s">
        <v>1028</v>
      </c>
      <c r="CA133" s="42" t="s">
        <v>1028</v>
      </c>
      <c r="CB133" s="42" t="s">
        <v>1028</v>
      </c>
      <c r="CC133" s="42" t="s">
        <v>1028</v>
      </c>
      <c r="CD133" s="42" t="s">
        <v>1028</v>
      </c>
      <c r="CE133" s="42" t="s">
        <v>1028</v>
      </c>
      <c r="CF133" s="42" t="s">
        <v>1028</v>
      </c>
      <c r="CG133" s="42" t="s">
        <v>1028</v>
      </c>
      <c r="CH133" s="42" t="s">
        <v>1028</v>
      </c>
      <c r="CI133" s="42" t="s">
        <v>1031</v>
      </c>
      <c r="CJ133" s="42" t="s">
        <v>1028</v>
      </c>
      <c r="CK133" s="42" t="s">
        <v>1028</v>
      </c>
      <c r="CL133" s="42" t="s">
        <v>1028</v>
      </c>
      <c r="CM133" s="42" t="s">
        <v>1028</v>
      </c>
      <c r="CN133" s="42" t="s">
        <v>1028</v>
      </c>
      <c r="CO133" s="42" t="s">
        <v>1028</v>
      </c>
      <c r="CP133" s="42" t="s">
        <v>1028</v>
      </c>
      <c r="CQ133" s="42" t="s">
        <v>1028</v>
      </c>
      <c r="CR133" s="42" t="s">
        <v>1028</v>
      </c>
      <c r="CS133" s="42" t="s">
        <v>1028</v>
      </c>
      <c r="CT133" s="42" t="s">
        <v>1028</v>
      </c>
      <c r="CU133" s="42" t="s">
        <v>1028</v>
      </c>
      <c r="CV133" s="42" t="s">
        <v>1028</v>
      </c>
      <c r="CW133" s="42" t="s">
        <v>1028</v>
      </c>
      <c r="CX133" s="42" t="s">
        <v>1028</v>
      </c>
      <c r="CY133" s="42" t="s">
        <v>1028</v>
      </c>
      <c r="CZ133" s="42" t="s">
        <v>1028</v>
      </c>
      <c r="DA133" s="42" t="s">
        <v>1028</v>
      </c>
      <c r="DB133" s="42" t="s">
        <v>1028</v>
      </c>
      <c r="DC133" s="42" t="s">
        <v>1028</v>
      </c>
      <c r="DE133">
        <f t="shared" si="20"/>
        <v>61</v>
      </c>
      <c r="DF133">
        <f t="shared" si="21"/>
        <v>0</v>
      </c>
      <c r="DG133">
        <f t="shared" si="26"/>
        <v>1</v>
      </c>
      <c r="DH133">
        <f t="shared" si="22"/>
        <v>0</v>
      </c>
      <c r="DI133">
        <f t="shared" si="23"/>
        <v>0</v>
      </c>
      <c r="DK133">
        <f t="shared" si="24"/>
        <v>0</v>
      </c>
      <c r="DL133">
        <f t="shared" si="25"/>
        <v>0</v>
      </c>
      <c r="DM133">
        <f t="shared" si="27"/>
        <v>0</v>
      </c>
      <c r="DN133">
        <f t="shared" si="28"/>
        <v>0</v>
      </c>
      <c r="DO133">
        <f t="shared" si="29"/>
        <v>0</v>
      </c>
    </row>
    <row r="134" spans="1:119" ht="34" x14ac:dyDescent="0.2">
      <c r="A134" s="1" t="s">
        <v>176</v>
      </c>
      <c r="B134" s="3" t="s">
        <v>1202</v>
      </c>
      <c r="C134" s="10" t="s">
        <v>21</v>
      </c>
      <c r="D134" s="57" t="s">
        <v>1955</v>
      </c>
      <c r="E134" s="4"/>
      <c r="F134" s="5" t="s">
        <v>1771</v>
      </c>
      <c r="G134" s="5" t="s">
        <v>12</v>
      </c>
      <c r="H134" s="5" t="s">
        <v>65</v>
      </c>
      <c r="J134" s="45" t="s">
        <v>1022</v>
      </c>
      <c r="L134" t="s">
        <v>1028</v>
      </c>
      <c r="M134" t="s">
        <v>1028</v>
      </c>
      <c r="N134" t="s">
        <v>1028</v>
      </c>
      <c r="O134" t="s">
        <v>1028</v>
      </c>
      <c r="P134" t="s">
        <v>1028</v>
      </c>
      <c r="Q134" t="s">
        <v>1028</v>
      </c>
      <c r="R134" t="s">
        <v>1028</v>
      </c>
      <c r="S134" t="s">
        <v>1028</v>
      </c>
      <c r="T134" t="s">
        <v>1028</v>
      </c>
      <c r="U134" t="s">
        <v>1028</v>
      </c>
      <c r="V134" t="s">
        <v>1028</v>
      </c>
      <c r="W134" t="s">
        <v>1028</v>
      </c>
      <c r="X134" t="s">
        <v>1028</v>
      </c>
      <c r="Y134" t="s">
        <v>1028</v>
      </c>
      <c r="Z134" t="s">
        <v>1028</v>
      </c>
      <c r="AA134" t="s">
        <v>1028</v>
      </c>
      <c r="AB134" t="s">
        <v>1028</v>
      </c>
      <c r="AC134" t="s">
        <v>1028</v>
      </c>
      <c r="AD134" t="s">
        <v>1028</v>
      </c>
      <c r="AE134" t="s">
        <v>1028</v>
      </c>
      <c r="AF134" t="s">
        <v>1028</v>
      </c>
      <c r="AG134" t="s">
        <v>1028</v>
      </c>
      <c r="AH134" s="42" t="s">
        <v>1028</v>
      </c>
      <c r="AI134" t="s">
        <v>1028</v>
      </c>
      <c r="AJ134" t="s">
        <v>1028</v>
      </c>
      <c r="AK134" t="s">
        <v>1028</v>
      </c>
      <c r="AL134" t="s">
        <v>1028</v>
      </c>
      <c r="AM134" t="s">
        <v>1028</v>
      </c>
      <c r="AN134" t="s">
        <v>1028</v>
      </c>
      <c r="AO134" t="s">
        <v>1028</v>
      </c>
      <c r="AP134" t="s">
        <v>1028</v>
      </c>
      <c r="AR134" s="64" t="s">
        <v>2152</v>
      </c>
      <c r="AT134" t="s">
        <v>1028</v>
      </c>
      <c r="AU134" t="s">
        <v>1028</v>
      </c>
      <c r="AV134" t="s">
        <v>1028</v>
      </c>
      <c r="AW134" t="s">
        <v>1031</v>
      </c>
      <c r="AX134" t="s">
        <v>1028</v>
      </c>
      <c r="AY134" t="s">
        <v>1028</v>
      </c>
      <c r="AZ134" t="s">
        <v>1028</v>
      </c>
      <c r="BA134" t="s">
        <v>1028</v>
      </c>
      <c r="BB134" t="s">
        <v>1028</v>
      </c>
      <c r="BC134" t="s">
        <v>1028</v>
      </c>
      <c r="BD134" t="s">
        <v>1028</v>
      </c>
      <c r="BE134" t="s">
        <v>1031</v>
      </c>
      <c r="BF134" t="s">
        <v>1028</v>
      </c>
      <c r="BG134" t="s">
        <v>1031</v>
      </c>
      <c r="BH134" t="s">
        <v>1028</v>
      </c>
      <c r="BI134" t="s">
        <v>1028</v>
      </c>
      <c r="BJ134" t="s">
        <v>1029</v>
      </c>
      <c r="BK134" t="s">
        <v>1028</v>
      </c>
      <c r="BL134" t="s">
        <v>1031</v>
      </c>
      <c r="BM134" t="s">
        <v>1028</v>
      </c>
      <c r="BN134" t="s">
        <v>1028</v>
      </c>
      <c r="BO134" t="s">
        <v>1031</v>
      </c>
      <c r="BP134" t="s">
        <v>1028</v>
      </c>
      <c r="BQ134" t="s">
        <v>1028</v>
      </c>
      <c r="BR134" t="s">
        <v>1028</v>
      </c>
      <c r="BS134" t="s">
        <v>1028</v>
      </c>
      <c r="BT134" t="s">
        <v>1028</v>
      </c>
      <c r="BU134" t="s">
        <v>1028</v>
      </c>
      <c r="BV134" t="s">
        <v>1028</v>
      </c>
      <c r="BW134" t="s">
        <v>1031</v>
      </c>
      <c r="BX134" t="s">
        <v>1028</v>
      </c>
      <c r="BY134" t="s">
        <v>1028</v>
      </c>
      <c r="BZ134" t="s">
        <v>1028</v>
      </c>
      <c r="CA134" t="s">
        <v>1028</v>
      </c>
      <c r="CB134" t="s">
        <v>1028</v>
      </c>
      <c r="CC134" t="s">
        <v>1028</v>
      </c>
      <c r="CD134" t="s">
        <v>1028</v>
      </c>
      <c r="CE134" t="s">
        <v>1028</v>
      </c>
      <c r="CF134" t="s">
        <v>1028</v>
      </c>
      <c r="CG134" t="s">
        <v>1031</v>
      </c>
      <c r="CH134" t="s">
        <v>1029</v>
      </c>
      <c r="CI134" t="s">
        <v>1031</v>
      </c>
      <c r="CJ134" t="s">
        <v>1028</v>
      </c>
      <c r="CK134" t="s">
        <v>1028</v>
      </c>
      <c r="CL134" t="s">
        <v>1029</v>
      </c>
      <c r="CM134" t="s">
        <v>1028</v>
      </c>
      <c r="CN134" t="s">
        <v>1028</v>
      </c>
      <c r="CO134" t="s">
        <v>1029</v>
      </c>
      <c r="CP134" t="s">
        <v>1028</v>
      </c>
      <c r="CQ134" t="s">
        <v>1031</v>
      </c>
      <c r="CR134" t="s">
        <v>1028</v>
      </c>
      <c r="CS134" t="s">
        <v>1028</v>
      </c>
      <c r="CT134" t="s">
        <v>1028</v>
      </c>
      <c r="CU134" t="s">
        <v>1028</v>
      </c>
      <c r="CV134" t="s">
        <v>1028</v>
      </c>
      <c r="CW134" t="s">
        <v>1028</v>
      </c>
      <c r="CX134" t="s">
        <v>1028</v>
      </c>
      <c r="CY134" t="s">
        <v>1028</v>
      </c>
      <c r="CZ134" t="s">
        <v>1028</v>
      </c>
      <c r="DA134" t="s">
        <v>1028</v>
      </c>
      <c r="DB134" t="s">
        <v>1028</v>
      </c>
      <c r="DC134" t="s">
        <v>1028</v>
      </c>
      <c r="DE134">
        <f t="shared" si="20"/>
        <v>49</v>
      </c>
      <c r="DF134">
        <f t="shared" si="21"/>
        <v>4</v>
      </c>
      <c r="DG134">
        <f t="shared" si="26"/>
        <v>9</v>
      </c>
      <c r="DH134">
        <f t="shared" si="22"/>
        <v>0</v>
      </c>
      <c r="DI134">
        <f t="shared" si="23"/>
        <v>0</v>
      </c>
      <c r="DK134">
        <f t="shared" si="24"/>
        <v>31</v>
      </c>
      <c r="DL134">
        <f t="shared" si="25"/>
        <v>0</v>
      </c>
      <c r="DM134">
        <f t="shared" si="27"/>
        <v>0</v>
      </c>
      <c r="DN134">
        <f t="shared" si="28"/>
        <v>0</v>
      </c>
      <c r="DO134">
        <f t="shared" si="29"/>
        <v>0</v>
      </c>
    </row>
    <row r="135" spans="1:119" ht="34" x14ac:dyDescent="0.2">
      <c r="A135" s="1" t="s">
        <v>177</v>
      </c>
      <c r="B135" s="3" t="s">
        <v>1203</v>
      </c>
      <c r="C135" s="10" t="s">
        <v>21</v>
      </c>
      <c r="D135" s="4"/>
      <c r="E135" s="4"/>
      <c r="F135" s="5" t="s">
        <v>1772</v>
      </c>
      <c r="G135" s="5" t="s">
        <v>12</v>
      </c>
      <c r="H135" s="5" t="s">
        <v>101</v>
      </c>
      <c r="J135" s="45"/>
      <c r="AR135" s="12" t="s">
        <v>1785</v>
      </c>
      <c r="AT135" s="42" t="s">
        <v>1031</v>
      </c>
      <c r="AU135" s="42" t="s">
        <v>1028</v>
      </c>
      <c r="AV135" s="42" t="s">
        <v>1028</v>
      </c>
      <c r="AW135" s="42" t="s">
        <v>1028</v>
      </c>
      <c r="AX135" s="42" t="s">
        <v>1028</v>
      </c>
      <c r="AY135" s="42" t="s">
        <v>1028</v>
      </c>
      <c r="AZ135" s="42" t="s">
        <v>1028</v>
      </c>
      <c r="BA135" s="42" t="s">
        <v>1028</v>
      </c>
      <c r="BB135" s="42" t="s">
        <v>1028</v>
      </c>
      <c r="BC135" s="42" t="s">
        <v>1028</v>
      </c>
      <c r="BD135" s="42" t="s">
        <v>1028</v>
      </c>
      <c r="BE135" s="42" t="s">
        <v>1028</v>
      </c>
      <c r="BF135" s="42" t="s">
        <v>1029</v>
      </c>
      <c r="BG135" s="42" t="s">
        <v>1028</v>
      </c>
      <c r="BH135" s="42" t="s">
        <v>1028</v>
      </c>
      <c r="BI135" s="42" t="s">
        <v>1028</v>
      </c>
      <c r="BJ135" s="42" t="s">
        <v>1028</v>
      </c>
      <c r="BK135" s="42" t="s">
        <v>1028</v>
      </c>
      <c r="BL135" s="42" t="s">
        <v>1031</v>
      </c>
      <c r="BM135" s="42" t="s">
        <v>1028</v>
      </c>
      <c r="BN135" s="42" t="s">
        <v>1028</v>
      </c>
      <c r="BO135" s="42" t="s">
        <v>1028</v>
      </c>
      <c r="BP135" s="42" t="s">
        <v>1028</v>
      </c>
      <c r="BQ135" s="42" t="s">
        <v>1028</v>
      </c>
      <c r="BR135" s="42" t="s">
        <v>1028</v>
      </c>
      <c r="BS135" s="42" t="s">
        <v>1028</v>
      </c>
      <c r="BT135" s="42" t="s">
        <v>1028</v>
      </c>
      <c r="BU135" s="42" t="s">
        <v>1028</v>
      </c>
      <c r="BV135" s="42" t="s">
        <v>1028</v>
      </c>
      <c r="BW135" s="42" t="s">
        <v>1028</v>
      </c>
      <c r="BX135" s="42" t="s">
        <v>1028</v>
      </c>
      <c r="BY135" s="42" t="s">
        <v>1028</v>
      </c>
      <c r="BZ135" s="42" t="s">
        <v>1028</v>
      </c>
      <c r="CA135" s="42" t="s">
        <v>1028</v>
      </c>
      <c r="CB135" s="42" t="s">
        <v>1028</v>
      </c>
      <c r="CC135" s="42" t="s">
        <v>1028</v>
      </c>
      <c r="CD135" s="42" t="s">
        <v>1028</v>
      </c>
      <c r="CE135" s="42" t="s">
        <v>1028</v>
      </c>
      <c r="CF135" s="42" t="s">
        <v>1028</v>
      </c>
      <c r="CG135" s="42" t="s">
        <v>1029</v>
      </c>
      <c r="CH135" s="42" t="s">
        <v>1029</v>
      </c>
      <c r="CI135" s="42" t="s">
        <v>1031</v>
      </c>
      <c r="CJ135" s="42" t="s">
        <v>1028</v>
      </c>
      <c r="CK135" s="42" t="s">
        <v>1028</v>
      </c>
      <c r="CL135" s="42" t="s">
        <v>1029</v>
      </c>
      <c r="CM135" s="42" t="s">
        <v>1028</v>
      </c>
      <c r="CN135" s="42" t="s">
        <v>1028</v>
      </c>
      <c r="CO135" s="42" t="s">
        <v>1029</v>
      </c>
      <c r="CP135" s="42" t="s">
        <v>1028</v>
      </c>
      <c r="CQ135" s="42" t="s">
        <v>1031</v>
      </c>
      <c r="CR135" s="42" t="s">
        <v>1028</v>
      </c>
      <c r="CS135" s="42" t="s">
        <v>1031</v>
      </c>
      <c r="CT135" s="42" t="s">
        <v>1028</v>
      </c>
      <c r="CU135" s="42" t="s">
        <v>1028</v>
      </c>
      <c r="CV135" s="42" t="s">
        <v>1028</v>
      </c>
      <c r="CW135" s="42" t="s">
        <v>1028</v>
      </c>
      <c r="CX135" s="42" t="s">
        <v>1028</v>
      </c>
      <c r="CY135" s="42" t="s">
        <v>1028</v>
      </c>
      <c r="CZ135" s="42" t="s">
        <v>1028</v>
      </c>
      <c r="DA135" s="42" t="s">
        <v>1028</v>
      </c>
      <c r="DB135" s="42" t="s">
        <v>1029</v>
      </c>
      <c r="DC135" s="42" t="s">
        <v>1028</v>
      </c>
      <c r="DE135">
        <f t="shared" si="20"/>
        <v>51</v>
      </c>
      <c r="DF135">
        <f t="shared" si="21"/>
        <v>6</v>
      </c>
      <c r="DG135">
        <f t="shared" si="26"/>
        <v>5</v>
      </c>
      <c r="DH135">
        <f t="shared" si="22"/>
        <v>0</v>
      </c>
      <c r="DI135">
        <f t="shared" si="23"/>
        <v>0</v>
      </c>
      <c r="DK135">
        <f t="shared" si="24"/>
        <v>0</v>
      </c>
      <c r="DL135">
        <f t="shared" si="25"/>
        <v>0</v>
      </c>
      <c r="DM135">
        <f t="shared" si="27"/>
        <v>0</v>
      </c>
      <c r="DN135">
        <f t="shared" si="28"/>
        <v>0</v>
      </c>
      <c r="DO135">
        <f t="shared" si="29"/>
        <v>0</v>
      </c>
    </row>
    <row r="136" spans="1:119" ht="34" x14ac:dyDescent="0.2">
      <c r="A136" s="1" t="s">
        <v>178</v>
      </c>
      <c r="B136" s="3" t="s">
        <v>1204</v>
      </c>
      <c r="C136" s="10" t="s">
        <v>21</v>
      </c>
      <c r="D136" s="50" t="s">
        <v>1919</v>
      </c>
      <c r="E136" s="4" t="s">
        <v>79</v>
      </c>
      <c r="F136" s="5" t="s">
        <v>1772</v>
      </c>
      <c r="G136" s="5" t="s">
        <v>12</v>
      </c>
      <c r="H136" s="5" t="s">
        <v>101</v>
      </c>
      <c r="I136" s="2"/>
      <c r="J136" s="45"/>
      <c r="K136" s="40"/>
      <c r="AR136" s="12" t="s">
        <v>1890</v>
      </c>
      <c r="AT136" s="42" t="s">
        <v>1028</v>
      </c>
      <c r="AU136" s="42" t="s">
        <v>1028</v>
      </c>
      <c r="AV136" s="42" t="s">
        <v>1028</v>
      </c>
      <c r="AW136" s="42" t="s">
        <v>1028</v>
      </c>
      <c r="AX136" s="42" t="s">
        <v>1028</v>
      </c>
      <c r="AY136" s="42" t="s">
        <v>1028</v>
      </c>
      <c r="AZ136" s="42" t="s">
        <v>1028</v>
      </c>
      <c r="BA136" s="42" t="s">
        <v>1028</v>
      </c>
      <c r="BB136" s="42" t="s">
        <v>1028</v>
      </c>
      <c r="BC136" s="42" t="s">
        <v>1028</v>
      </c>
      <c r="BD136" s="42" t="s">
        <v>1028</v>
      </c>
      <c r="BE136" s="42" t="s">
        <v>1028</v>
      </c>
      <c r="BF136" s="42" t="s">
        <v>1029</v>
      </c>
      <c r="BG136" s="42" t="s">
        <v>1028</v>
      </c>
      <c r="BH136" s="42" t="s">
        <v>1028</v>
      </c>
      <c r="BI136" s="42" t="s">
        <v>1028</v>
      </c>
      <c r="BJ136" s="42" t="s">
        <v>1028</v>
      </c>
      <c r="BK136" s="42" t="s">
        <v>1028</v>
      </c>
      <c r="BL136" s="42" t="s">
        <v>1028</v>
      </c>
      <c r="BM136" s="42" t="s">
        <v>1028</v>
      </c>
      <c r="BN136" s="42" t="s">
        <v>1028</v>
      </c>
      <c r="BO136" s="42" t="s">
        <v>1028</v>
      </c>
      <c r="BP136" s="42" t="s">
        <v>1028</v>
      </c>
      <c r="BQ136" s="42" t="s">
        <v>1028</v>
      </c>
      <c r="BR136" s="42" t="s">
        <v>1028</v>
      </c>
      <c r="BS136" s="42" t="s">
        <v>1028</v>
      </c>
      <c r="BT136" s="42" t="s">
        <v>1028</v>
      </c>
      <c r="BU136" s="42" t="s">
        <v>1028</v>
      </c>
      <c r="BV136" s="42" t="s">
        <v>1028</v>
      </c>
      <c r="BW136" s="42" t="s">
        <v>1029</v>
      </c>
      <c r="BX136" s="42" t="s">
        <v>1028</v>
      </c>
      <c r="BY136" s="42" t="s">
        <v>1028</v>
      </c>
      <c r="BZ136" s="42" t="s">
        <v>1028</v>
      </c>
      <c r="CA136" s="42" t="s">
        <v>1028</v>
      </c>
      <c r="CB136" s="42" t="s">
        <v>1028</v>
      </c>
      <c r="CC136" s="42" t="s">
        <v>1028</v>
      </c>
      <c r="CD136" s="42" t="s">
        <v>1029</v>
      </c>
      <c r="CE136" s="42" t="s">
        <v>1028</v>
      </c>
      <c r="CF136" s="42" t="s">
        <v>1028</v>
      </c>
      <c r="CG136" s="42" t="s">
        <v>1028</v>
      </c>
      <c r="CH136" s="42" t="s">
        <v>1029</v>
      </c>
      <c r="CI136" s="42" t="s">
        <v>1031</v>
      </c>
      <c r="CJ136" s="42" t="s">
        <v>1028</v>
      </c>
      <c r="CK136" s="42" t="s">
        <v>1028</v>
      </c>
      <c r="CL136" s="42" t="s">
        <v>1029</v>
      </c>
      <c r="CM136" s="42" t="s">
        <v>1028</v>
      </c>
      <c r="CN136" s="42" t="s">
        <v>1028</v>
      </c>
      <c r="CO136" s="42" t="s">
        <v>1029</v>
      </c>
      <c r="CP136" s="42" t="s">
        <v>1028</v>
      </c>
      <c r="CQ136" s="42" t="s">
        <v>1028</v>
      </c>
      <c r="CR136" s="42" t="s">
        <v>1028</v>
      </c>
      <c r="CS136" s="42" t="s">
        <v>1028</v>
      </c>
      <c r="CT136" s="42" t="s">
        <v>1028</v>
      </c>
      <c r="CU136" s="42" t="s">
        <v>1028</v>
      </c>
      <c r="CV136" s="42" t="s">
        <v>1028</v>
      </c>
      <c r="CW136" s="42" t="s">
        <v>1028</v>
      </c>
      <c r="CX136" s="42" t="s">
        <v>1028</v>
      </c>
      <c r="CY136" s="42" t="s">
        <v>1028</v>
      </c>
      <c r="CZ136" s="42" t="s">
        <v>1028</v>
      </c>
      <c r="DA136" s="42" t="s">
        <v>1028</v>
      </c>
      <c r="DB136" s="42" t="s">
        <v>1029</v>
      </c>
      <c r="DC136" s="42" t="s">
        <v>1028</v>
      </c>
      <c r="DE136">
        <f t="shared" si="20"/>
        <v>54</v>
      </c>
      <c r="DF136">
        <f t="shared" si="21"/>
        <v>7</v>
      </c>
      <c r="DG136">
        <f t="shared" si="26"/>
        <v>1</v>
      </c>
      <c r="DH136">
        <f t="shared" si="22"/>
        <v>0</v>
      </c>
      <c r="DI136">
        <f t="shared" si="23"/>
        <v>0</v>
      </c>
      <c r="DK136">
        <f t="shared" si="24"/>
        <v>0</v>
      </c>
      <c r="DL136">
        <f t="shared" si="25"/>
        <v>0</v>
      </c>
      <c r="DM136">
        <f t="shared" si="27"/>
        <v>0</v>
      </c>
      <c r="DN136">
        <f t="shared" si="28"/>
        <v>0</v>
      </c>
      <c r="DO136">
        <f t="shared" si="29"/>
        <v>0</v>
      </c>
    </row>
    <row r="137" spans="1:119" ht="34" x14ac:dyDescent="0.2">
      <c r="A137" s="1" t="s">
        <v>180</v>
      </c>
      <c r="B137" s="3" t="s">
        <v>1205</v>
      </c>
      <c r="C137" s="10" t="s">
        <v>21</v>
      </c>
      <c r="D137" s="39" t="s">
        <v>1921</v>
      </c>
      <c r="E137" s="4" t="s">
        <v>79</v>
      </c>
      <c r="F137" s="5" t="s">
        <v>1772</v>
      </c>
      <c r="G137" s="5" t="s">
        <v>12</v>
      </c>
      <c r="H137" s="5" t="s">
        <v>17</v>
      </c>
      <c r="I137" s="20"/>
      <c r="J137" s="45"/>
      <c r="AR137" s="12" t="s">
        <v>1790</v>
      </c>
      <c r="AT137" s="42" t="s">
        <v>1028</v>
      </c>
      <c r="AU137" s="42" t="s">
        <v>1028</v>
      </c>
      <c r="AV137" s="42" t="s">
        <v>1028</v>
      </c>
      <c r="AW137" s="42" t="s">
        <v>1028</v>
      </c>
      <c r="AX137" s="42" t="s">
        <v>1028</v>
      </c>
      <c r="AY137" s="42" t="s">
        <v>1028</v>
      </c>
      <c r="AZ137" s="42" t="s">
        <v>1028</v>
      </c>
      <c r="BA137" s="42" t="s">
        <v>1028</v>
      </c>
      <c r="BB137" s="42" t="s">
        <v>1028</v>
      </c>
      <c r="BC137" s="42" t="s">
        <v>1028</v>
      </c>
      <c r="BD137" s="42" t="s">
        <v>1028</v>
      </c>
      <c r="BE137" s="42" t="s">
        <v>1028</v>
      </c>
      <c r="BF137" s="42" t="s">
        <v>1028</v>
      </c>
      <c r="BG137" s="42" t="s">
        <v>1028</v>
      </c>
      <c r="BH137" s="42" t="s">
        <v>1028</v>
      </c>
      <c r="BI137" s="42" t="s">
        <v>1028</v>
      </c>
      <c r="BJ137" s="42" t="s">
        <v>1028</v>
      </c>
      <c r="BK137" s="42" t="s">
        <v>1028</v>
      </c>
      <c r="BL137" s="42" t="s">
        <v>1028</v>
      </c>
      <c r="BM137" s="42" t="s">
        <v>1028</v>
      </c>
      <c r="BN137" s="42" t="s">
        <v>1028</v>
      </c>
      <c r="BO137" s="42" t="s">
        <v>1028</v>
      </c>
      <c r="BP137" s="42" t="s">
        <v>1028</v>
      </c>
      <c r="BQ137" s="42" t="s">
        <v>1028</v>
      </c>
      <c r="BR137" s="42" t="s">
        <v>1028</v>
      </c>
      <c r="BS137" s="42" t="s">
        <v>1028</v>
      </c>
      <c r="BT137" s="42" t="s">
        <v>1028</v>
      </c>
      <c r="BU137" s="42" t="s">
        <v>1028</v>
      </c>
      <c r="BV137" s="42" t="s">
        <v>1028</v>
      </c>
      <c r="BW137" s="42" t="s">
        <v>1028</v>
      </c>
      <c r="BX137" s="42" t="s">
        <v>1031</v>
      </c>
      <c r="BY137" s="42" t="s">
        <v>1028</v>
      </c>
      <c r="BZ137" s="42" t="s">
        <v>1028</v>
      </c>
      <c r="CA137" s="42" t="s">
        <v>1028</v>
      </c>
      <c r="CB137" s="42" t="s">
        <v>1028</v>
      </c>
      <c r="CC137" s="42" t="s">
        <v>1028</v>
      </c>
      <c r="CD137" s="42" t="s">
        <v>1028</v>
      </c>
      <c r="CE137" s="42" t="s">
        <v>1028</v>
      </c>
      <c r="CF137" s="42" t="s">
        <v>1028</v>
      </c>
      <c r="CG137" s="42" t="s">
        <v>1028</v>
      </c>
      <c r="CH137" s="42" t="s">
        <v>1029</v>
      </c>
      <c r="CI137" s="42" t="s">
        <v>1031</v>
      </c>
      <c r="CJ137" s="42" t="s">
        <v>1028</v>
      </c>
      <c r="CK137" s="42" t="s">
        <v>1028</v>
      </c>
      <c r="CL137" s="42" t="s">
        <v>1028</v>
      </c>
      <c r="CM137" s="42" t="s">
        <v>1028</v>
      </c>
      <c r="CN137" s="42" t="s">
        <v>1028</v>
      </c>
      <c r="CO137" s="42" t="s">
        <v>1029</v>
      </c>
      <c r="CP137" s="42" t="s">
        <v>1028</v>
      </c>
      <c r="CQ137" s="42" t="s">
        <v>1028</v>
      </c>
      <c r="CR137" s="42" t="s">
        <v>1028</v>
      </c>
      <c r="CS137" s="42" t="s">
        <v>1028</v>
      </c>
      <c r="CT137" s="42" t="s">
        <v>1028</v>
      </c>
      <c r="CU137" s="42" t="s">
        <v>1028</v>
      </c>
      <c r="CV137" s="42" t="s">
        <v>1028</v>
      </c>
      <c r="CW137" s="42" t="s">
        <v>1028</v>
      </c>
      <c r="CX137" s="42" t="s">
        <v>1028</v>
      </c>
      <c r="CY137" s="42" t="s">
        <v>1028</v>
      </c>
      <c r="CZ137" s="42" t="s">
        <v>1028</v>
      </c>
      <c r="DA137" s="42" t="s">
        <v>1028</v>
      </c>
      <c r="DB137" s="42" t="s">
        <v>1029</v>
      </c>
      <c r="DC137" s="42" t="s">
        <v>1028</v>
      </c>
      <c r="DE137">
        <f t="shared" si="20"/>
        <v>57</v>
      </c>
      <c r="DF137">
        <f t="shared" si="21"/>
        <v>3</v>
      </c>
      <c r="DG137">
        <f t="shared" si="26"/>
        <v>2</v>
      </c>
      <c r="DH137">
        <f t="shared" si="22"/>
        <v>0</v>
      </c>
      <c r="DI137">
        <f t="shared" si="23"/>
        <v>0</v>
      </c>
      <c r="DK137">
        <f t="shared" si="24"/>
        <v>0</v>
      </c>
      <c r="DL137">
        <f t="shared" si="25"/>
        <v>0</v>
      </c>
      <c r="DM137">
        <f t="shared" si="27"/>
        <v>0</v>
      </c>
      <c r="DN137">
        <f t="shared" si="28"/>
        <v>0</v>
      </c>
      <c r="DO137">
        <f t="shared" si="29"/>
        <v>0</v>
      </c>
    </row>
    <row r="138" spans="1:119" ht="34" x14ac:dyDescent="0.2">
      <c r="A138" s="1" t="s">
        <v>181</v>
      </c>
      <c r="B138" s="3" t="s">
        <v>1206</v>
      </c>
      <c r="C138" s="10" t="s">
        <v>21</v>
      </c>
      <c r="D138" s="4"/>
      <c r="E138" s="4"/>
      <c r="F138" s="5" t="s">
        <v>848</v>
      </c>
      <c r="G138" s="5" t="s">
        <v>12</v>
      </c>
      <c r="H138" s="5" t="s">
        <v>138</v>
      </c>
      <c r="J138" s="45" t="s">
        <v>1052</v>
      </c>
      <c r="L138" s="42" t="s">
        <v>1028</v>
      </c>
      <c r="M138" s="42" t="s">
        <v>1028</v>
      </c>
      <c r="N138" s="42" t="s">
        <v>1028</v>
      </c>
      <c r="O138" s="42" t="s">
        <v>1028</v>
      </c>
      <c r="P138" s="42" t="s">
        <v>1029</v>
      </c>
      <c r="Q138" s="42" t="s">
        <v>1028</v>
      </c>
      <c r="R138" s="42" t="s">
        <v>1028</v>
      </c>
      <c r="S138" s="42" t="s">
        <v>1028</v>
      </c>
      <c r="T138" s="42" t="s">
        <v>1028</v>
      </c>
      <c r="U138" s="42" t="s">
        <v>1028</v>
      </c>
      <c r="V138" s="42" t="s">
        <v>1029</v>
      </c>
      <c r="W138" s="42" t="s">
        <v>1028</v>
      </c>
      <c r="X138" s="42" t="s">
        <v>1028</v>
      </c>
      <c r="Y138" s="42" t="s">
        <v>1029</v>
      </c>
      <c r="Z138" s="42" t="s">
        <v>1029</v>
      </c>
      <c r="AA138" s="42" t="s">
        <v>1028</v>
      </c>
      <c r="AB138" s="42" t="s">
        <v>1028</v>
      </c>
      <c r="AC138" s="42" t="s">
        <v>1028</v>
      </c>
      <c r="AD138" s="42" t="s">
        <v>1029</v>
      </c>
      <c r="AE138" s="42" t="s">
        <v>1029</v>
      </c>
      <c r="AF138" s="42" t="s">
        <v>1028</v>
      </c>
      <c r="AG138" s="42" t="s">
        <v>1028</v>
      </c>
      <c r="AH138" s="42" t="s">
        <v>1028</v>
      </c>
      <c r="AI138" s="42" t="s">
        <v>1028</v>
      </c>
      <c r="AJ138" s="42" t="s">
        <v>1028</v>
      </c>
      <c r="AK138" s="42" t="s">
        <v>1029</v>
      </c>
      <c r="AL138" s="42" t="s">
        <v>1028</v>
      </c>
      <c r="AM138" s="42" t="s">
        <v>1028</v>
      </c>
      <c r="AN138" s="42" t="s">
        <v>1028</v>
      </c>
      <c r="AO138" s="42" t="s">
        <v>1028</v>
      </c>
      <c r="AP138" s="42" t="s">
        <v>1029</v>
      </c>
      <c r="AR138" s="12" t="s">
        <v>1051</v>
      </c>
      <c r="AT138" s="42" t="s">
        <v>1028</v>
      </c>
      <c r="AU138" s="42" t="s">
        <v>1028</v>
      </c>
      <c r="AV138" s="42" t="s">
        <v>1028</v>
      </c>
      <c r="AW138" s="42" t="s">
        <v>1028</v>
      </c>
      <c r="AX138" s="42" t="s">
        <v>1028</v>
      </c>
      <c r="AY138" s="42" t="s">
        <v>1028</v>
      </c>
      <c r="AZ138" s="42" t="s">
        <v>1028</v>
      </c>
      <c r="BA138" s="42" t="s">
        <v>1028</v>
      </c>
      <c r="BB138" s="42" t="s">
        <v>1028</v>
      </c>
      <c r="BC138" s="42" t="s">
        <v>1028</v>
      </c>
      <c r="BD138" s="42" t="s">
        <v>1028</v>
      </c>
      <c r="BE138" s="42" t="s">
        <v>1028</v>
      </c>
      <c r="BF138" s="42" t="s">
        <v>1028</v>
      </c>
      <c r="BG138" s="42" t="s">
        <v>1028</v>
      </c>
      <c r="BH138" s="42" t="s">
        <v>1028</v>
      </c>
      <c r="BI138" s="42" t="s">
        <v>1028</v>
      </c>
      <c r="BJ138" s="42" t="s">
        <v>1028</v>
      </c>
      <c r="BK138" s="42" t="s">
        <v>1028</v>
      </c>
      <c r="BL138" s="42" t="s">
        <v>1028</v>
      </c>
      <c r="BM138" s="42" t="s">
        <v>1028</v>
      </c>
      <c r="BN138" s="42" t="s">
        <v>1028</v>
      </c>
      <c r="BO138" s="42" t="s">
        <v>1028</v>
      </c>
      <c r="BP138" s="42" t="s">
        <v>1028</v>
      </c>
      <c r="BQ138" s="42" t="s">
        <v>1028</v>
      </c>
      <c r="BR138" s="42" t="s">
        <v>1028</v>
      </c>
      <c r="BS138" s="42" t="s">
        <v>1028</v>
      </c>
      <c r="BT138" s="42" t="s">
        <v>1028</v>
      </c>
      <c r="BU138" s="42" t="s">
        <v>1028</v>
      </c>
      <c r="BV138" s="42" t="s">
        <v>1028</v>
      </c>
      <c r="BW138" s="42" t="s">
        <v>1028</v>
      </c>
      <c r="BX138" s="42" t="s">
        <v>1028</v>
      </c>
      <c r="BY138" s="42" t="s">
        <v>1028</v>
      </c>
      <c r="BZ138" s="42" t="s">
        <v>1028</v>
      </c>
      <c r="CA138" s="42" t="s">
        <v>1028</v>
      </c>
      <c r="CB138" s="42" t="s">
        <v>1028</v>
      </c>
      <c r="CC138" s="42" t="s">
        <v>1028</v>
      </c>
      <c r="CD138" s="42" t="s">
        <v>1028</v>
      </c>
      <c r="CE138" s="42" t="s">
        <v>1028</v>
      </c>
      <c r="CF138" s="42" t="s">
        <v>1028</v>
      </c>
      <c r="CG138" s="42" t="s">
        <v>1028</v>
      </c>
      <c r="CH138" s="42" t="s">
        <v>1028</v>
      </c>
      <c r="CI138" s="42" t="s">
        <v>1031</v>
      </c>
      <c r="CJ138" s="42" t="s">
        <v>1028</v>
      </c>
      <c r="CK138" s="42" t="s">
        <v>1028</v>
      </c>
      <c r="CL138" s="42" t="s">
        <v>1028</v>
      </c>
      <c r="CM138" s="42" t="s">
        <v>1028</v>
      </c>
      <c r="CN138" s="42" t="s">
        <v>1031</v>
      </c>
      <c r="CO138" s="42" t="s">
        <v>1028</v>
      </c>
      <c r="CP138" s="42" t="s">
        <v>1028</v>
      </c>
      <c r="CQ138" s="42" t="s">
        <v>1028</v>
      </c>
      <c r="CR138" s="42" t="s">
        <v>1028</v>
      </c>
      <c r="CS138" s="42" t="s">
        <v>1028</v>
      </c>
      <c r="CT138" s="42" t="s">
        <v>1028</v>
      </c>
      <c r="CU138" s="42" t="s">
        <v>1028</v>
      </c>
      <c r="CV138" s="42" t="s">
        <v>1028</v>
      </c>
      <c r="CW138" s="42" t="s">
        <v>1028</v>
      </c>
      <c r="CX138" s="42" t="s">
        <v>1028</v>
      </c>
      <c r="CY138" s="42" t="s">
        <v>1028</v>
      </c>
      <c r="CZ138" s="42" t="s">
        <v>1028</v>
      </c>
      <c r="DA138" s="42" t="s">
        <v>1028</v>
      </c>
      <c r="DB138" s="42" t="s">
        <v>1028</v>
      </c>
      <c r="DC138" s="42" t="s">
        <v>1028</v>
      </c>
      <c r="DE138">
        <f t="shared" si="20"/>
        <v>60</v>
      </c>
      <c r="DF138">
        <f t="shared" si="21"/>
        <v>0</v>
      </c>
      <c r="DG138">
        <f t="shared" si="26"/>
        <v>2</v>
      </c>
      <c r="DH138">
        <f t="shared" si="22"/>
        <v>0</v>
      </c>
      <c r="DI138">
        <f t="shared" si="23"/>
        <v>0</v>
      </c>
      <c r="DK138">
        <f t="shared" si="24"/>
        <v>23</v>
      </c>
      <c r="DL138">
        <f t="shared" si="25"/>
        <v>8</v>
      </c>
      <c r="DM138">
        <f t="shared" si="27"/>
        <v>0</v>
      </c>
      <c r="DN138">
        <f t="shared" si="28"/>
        <v>0</v>
      </c>
      <c r="DO138">
        <f t="shared" si="29"/>
        <v>0</v>
      </c>
    </row>
    <row r="139" spans="1:119" ht="17" x14ac:dyDescent="0.2">
      <c r="A139" s="1" t="s">
        <v>182</v>
      </c>
      <c r="B139" s="3" t="s">
        <v>82</v>
      </c>
      <c r="C139" s="10" t="s">
        <v>21</v>
      </c>
      <c r="D139" s="4"/>
      <c r="E139" s="4"/>
      <c r="F139" s="5" t="s">
        <v>948</v>
      </c>
      <c r="G139" s="5" t="s">
        <v>9</v>
      </c>
      <c r="H139" s="5" t="s">
        <v>80</v>
      </c>
      <c r="J139" s="45"/>
      <c r="AR139" s="12" t="s">
        <v>1046</v>
      </c>
      <c r="AT139" s="42" t="s">
        <v>1031</v>
      </c>
      <c r="AU139" s="42" t="s">
        <v>1028</v>
      </c>
      <c r="AV139" s="42" t="s">
        <v>1028</v>
      </c>
      <c r="AW139" s="42" t="s">
        <v>1028</v>
      </c>
      <c r="AX139" s="42" t="s">
        <v>1028</v>
      </c>
      <c r="AY139" s="42" t="s">
        <v>1028</v>
      </c>
      <c r="AZ139" s="42" t="s">
        <v>1028</v>
      </c>
      <c r="BA139" s="42" t="s">
        <v>1028</v>
      </c>
      <c r="BB139" s="42" t="s">
        <v>1028</v>
      </c>
      <c r="BC139" s="42" t="s">
        <v>1028</v>
      </c>
      <c r="BD139" s="42" t="s">
        <v>1028</v>
      </c>
      <c r="BE139" s="42" t="s">
        <v>1028</v>
      </c>
      <c r="BF139" s="42" t="s">
        <v>1028</v>
      </c>
      <c r="BG139" s="42" t="s">
        <v>1028</v>
      </c>
      <c r="BH139" s="42" t="s">
        <v>1028</v>
      </c>
      <c r="BI139" s="42" t="s">
        <v>1028</v>
      </c>
      <c r="BJ139" s="42" t="s">
        <v>1028</v>
      </c>
      <c r="BK139" s="42" t="s">
        <v>1028</v>
      </c>
      <c r="BL139" s="42" t="s">
        <v>1031</v>
      </c>
      <c r="BM139" s="42" t="s">
        <v>1028</v>
      </c>
      <c r="BN139" s="42" t="s">
        <v>1028</v>
      </c>
      <c r="BO139" s="42" t="s">
        <v>1028</v>
      </c>
      <c r="BP139" s="42" t="s">
        <v>1028</v>
      </c>
      <c r="BQ139" s="42" t="s">
        <v>1028</v>
      </c>
      <c r="BR139" s="42" t="s">
        <v>1028</v>
      </c>
      <c r="BS139" s="42" t="s">
        <v>1028</v>
      </c>
      <c r="BT139" s="42" t="s">
        <v>1028</v>
      </c>
      <c r="BU139" s="42" t="s">
        <v>1028</v>
      </c>
      <c r="BV139" s="42" t="s">
        <v>1028</v>
      </c>
      <c r="BW139" s="42" t="s">
        <v>1028</v>
      </c>
      <c r="BX139" s="42" t="s">
        <v>1028</v>
      </c>
      <c r="BY139" s="42" t="s">
        <v>1028</v>
      </c>
      <c r="BZ139" s="42" t="s">
        <v>1028</v>
      </c>
      <c r="CA139" s="42" t="s">
        <v>1028</v>
      </c>
      <c r="CB139" s="42" t="s">
        <v>1028</v>
      </c>
      <c r="CC139" s="42" t="s">
        <v>1028</v>
      </c>
      <c r="CD139" s="42" t="s">
        <v>1028</v>
      </c>
      <c r="CE139" s="42" t="s">
        <v>1028</v>
      </c>
      <c r="CF139" s="42" t="s">
        <v>1028</v>
      </c>
      <c r="CG139" s="42" t="s">
        <v>1028</v>
      </c>
      <c r="CH139" s="42" t="s">
        <v>1028</v>
      </c>
      <c r="CI139" s="42" t="s">
        <v>1031</v>
      </c>
      <c r="CJ139" s="42" t="s">
        <v>1028</v>
      </c>
      <c r="CK139" s="42" t="s">
        <v>1028</v>
      </c>
      <c r="CL139" s="42" t="s">
        <v>1028</v>
      </c>
      <c r="CM139" s="42" t="s">
        <v>1028</v>
      </c>
      <c r="CN139" s="42" t="s">
        <v>1028</v>
      </c>
      <c r="CO139" s="42" t="s">
        <v>1028</v>
      </c>
      <c r="CP139" s="42" t="s">
        <v>1028</v>
      </c>
      <c r="CQ139" s="42" t="s">
        <v>1031</v>
      </c>
      <c r="CR139" s="42" t="s">
        <v>1028</v>
      </c>
      <c r="CS139" s="42" t="s">
        <v>1031</v>
      </c>
      <c r="CT139" s="42" t="s">
        <v>1028</v>
      </c>
      <c r="CU139" s="42" t="s">
        <v>1028</v>
      </c>
      <c r="CV139" s="42" t="s">
        <v>1028</v>
      </c>
      <c r="CW139" s="42" t="s">
        <v>1028</v>
      </c>
      <c r="CX139" s="42" t="s">
        <v>1028</v>
      </c>
      <c r="CY139" s="42" t="s">
        <v>1028</v>
      </c>
      <c r="CZ139" s="42" t="s">
        <v>1028</v>
      </c>
      <c r="DA139" s="42" t="s">
        <v>1028</v>
      </c>
      <c r="DB139" s="42" t="s">
        <v>1028</v>
      </c>
      <c r="DC139" s="42" t="s">
        <v>1028</v>
      </c>
      <c r="DE139">
        <f t="shared" si="20"/>
        <v>57</v>
      </c>
      <c r="DF139">
        <f t="shared" si="21"/>
        <v>0</v>
      </c>
      <c r="DG139">
        <f t="shared" si="26"/>
        <v>5</v>
      </c>
      <c r="DH139">
        <f t="shared" si="22"/>
        <v>0</v>
      </c>
      <c r="DI139">
        <f t="shared" si="23"/>
        <v>0</v>
      </c>
      <c r="DK139">
        <f t="shared" si="24"/>
        <v>0</v>
      </c>
      <c r="DL139">
        <f t="shared" si="25"/>
        <v>0</v>
      </c>
      <c r="DM139">
        <f t="shared" si="27"/>
        <v>0</v>
      </c>
      <c r="DN139">
        <f t="shared" si="28"/>
        <v>0</v>
      </c>
      <c r="DO139">
        <f t="shared" si="29"/>
        <v>0</v>
      </c>
    </row>
    <row r="140" spans="1:119" ht="34" x14ac:dyDescent="0.2">
      <c r="A140" s="1" t="s">
        <v>183</v>
      </c>
      <c r="B140" s="3" t="s">
        <v>1207</v>
      </c>
      <c r="C140" s="10" t="s">
        <v>21</v>
      </c>
      <c r="D140" s="39" t="s">
        <v>939</v>
      </c>
      <c r="E140" s="4" t="s">
        <v>21</v>
      </c>
      <c r="F140" s="5" t="s">
        <v>941</v>
      </c>
      <c r="G140" s="5" t="s">
        <v>9</v>
      </c>
      <c r="H140" s="5" t="s">
        <v>228</v>
      </c>
      <c r="I140" s="2"/>
      <c r="J140" s="45"/>
      <c r="AR140" s="12"/>
      <c r="DE140">
        <f t="shared" si="20"/>
        <v>0</v>
      </c>
      <c r="DF140">
        <f t="shared" si="21"/>
        <v>0</v>
      </c>
      <c r="DG140">
        <f t="shared" si="26"/>
        <v>0</v>
      </c>
      <c r="DH140">
        <f t="shared" si="22"/>
        <v>0</v>
      </c>
      <c r="DI140">
        <f t="shared" si="23"/>
        <v>0</v>
      </c>
      <c r="DK140">
        <f t="shared" si="24"/>
        <v>0</v>
      </c>
      <c r="DL140">
        <f t="shared" si="25"/>
        <v>0</v>
      </c>
      <c r="DM140">
        <f t="shared" si="27"/>
        <v>0</v>
      </c>
      <c r="DN140">
        <f t="shared" si="28"/>
        <v>0</v>
      </c>
      <c r="DO140">
        <f t="shared" si="29"/>
        <v>0</v>
      </c>
    </row>
    <row r="141" spans="1:119" ht="34" x14ac:dyDescent="0.2">
      <c r="A141" s="1" t="s">
        <v>184</v>
      </c>
      <c r="B141" s="3" t="s">
        <v>1208</v>
      </c>
      <c r="C141" s="10" t="s">
        <v>21</v>
      </c>
      <c r="D141" s="39" t="s">
        <v>939</v>
      </c>
      <c r="E141" s="4" t="s">
        <v>21</v>
      </c>
      <c r="F141" s="5" t="s">
        <v>941</v>
      </c>
      <c r="G141" s="5" t="s">
        <v>9</v>
      </c>
      <c r="H141" s="5" t="s">
        <v>228</v>
      </c>
      <c r="J141" s="45"/>
      <c r="AR141" s="12"/>
      <c r="DE141">
        <f t="shared" si="20"/>
        <v>0</v>
      </c>
      <c r="DF141">
        <f t="shared" si="21"/>
        <v>0</v>
      </c>
      <c r="DG141">
        <f t="shared" si="26"/>
        <v>0</v>
      </c>
      <c r="DH141">
        <f t="shared" si="22"/>
        <v>0</v>
      </c>
      <c r="DI141">
        <f t="shared" si="23"/>
        <v>0</v>
      </c>
      <c r="DK141">
        <f t="shared" si="24"/>
        <v>0</v>
      </c>
      <c r="DL141">
        <f t="shared" si="25"/>
        <v>0</v>
      </c>
      <c r="DM141">
        <f t="shared" si="27"/>
        <v>0</v>
      </c>
      <c r="DN141">
        <f t="shared" si="28"/>
        <v>0</v>
      </c>
      <c r="DO141">
        <f t="shared" si="29"/>
        <v>0</v>
      </c>
    </row>
    <row r="142" spans="1:119" ht="34" x14ac:dyDescent="0.2">
      <c r="A142" s="1" t="s">
        <v>185</v>
      </c>
      <c r="B142" s="3" t="s">
        <v>1209</v>
      </c>
      <c r="C142" s="10" t="s">
        <v>21</v>
      </c>
      <c r="D142" s="50" t="s">
        <v>1919</v>
      </c>
      <c r="E142" s="4" t="s">
        <v>21</v>
      </c>
      <c r="F142" s="5" t="s">
        <v>1067</v>
      </c>
      <c r="G142" s="5" t="s">
        <v>12</v>
      </c>
      <c r="H142" s="5" t="s">
        <v>1768</v>
      </c>
      <c r="J142" s="45"/>
      <c r="K142" s="40"/>
      <c r="AR142" s="12"/>
      <c r="DE142">
        <f t="shared" si="20"/>
        <v>0</v>
      </c>
      <c r="DF142">
        <f t="shared" si="21"/>
        <v>0</v>
      </c>
      <c r="DG142">
        <f t="shared" si="26"/>
        <v>0</v>
      </c>
      <c r="DH142">
        <f t="shared" si="22"/>
        <v>0</v>
      </c>
      <c r="DI142">
        <f t="shared" si="23"/>
        <v>0</v>
      </c>
      <c r="DK142">
        <f t="shared" si="24"/>
        <v>0</v>
      </c>
      <c r="DL142">
        <f t="shared" si="25"/>
        <v>0</v>
      </c>
      <c r="DM142">
        <f t="shared" si="27"/>
        <v>0</v>
      </c>
      <c r="DN142">
        <f t="shared" si="28"/>
        <v>0</v>
      </c>
      <c r="DO142">
        <f t="shared" si="29"/>
        <v>0</v>
      </c>
    </row>
    <row r="143" spans="1:119" ht="34" x14ac:dyDescent="0.2">
      <c r="A143" s="1" t="s">
        <v>186</v>
      </c>
      <c r="B143" s="3" t="s">
        <v>964</v>
      </c>
      <c r="C143" s="10" t="s">
        <v>21</v>
      </c>
      <c r="D143" s="39" t="s">
        <v>939</v>
      </c>
      <c r="E143" s="4" t="s">
        <v>21</v>
      </c>
      <c r="F143" s="5" t="s">
        <v>1076</v>
      </c>
      <c r="G143" s="5" t="s">
        <v>12</v>
      </c>
      <c r="H143" s="5" t="s">
        <v>101</v>
      </c>
      <c r="I143" s="20"/>
      <c r="J143" s="45"/>
      <c r="AR143" s="12"/>
      <c r="DE143">
        <f t="shared" si="20"/>
        <v>0</v>
      </c>
      <c r="DF143">
        <f t="shared" si="21"/>
        <v>0</v>
      </c>
      <c r="DG143">
        <f t="shared" si="26"/>
        <v>0</v>
      </c>
      <c r="DH143">
        <f t="shared" si="22"/>
        <v>0</v>
      </c>
      <c r="DI143">
        <f t="shared" si="23"/>
        <v>0</v>
      </c>
      <c r="DK143">
        <f t="shared" si="24"/>
        <v>0</v>
      </c>
      <c r="DL143">
        <f t="shared" si="25"/>
        <v>0</v>
      </c>
      <c r="DM143">
        <f t="shared" si="27"/>
        <v>0</v>
      </c>
      <c r="DN143">
        <f t="shared" si="28"/>
        <v>0</v>
      </c>
      <c r="DO143">
        <f t="shared" si="29"/>
        <v>0</v>
      </c>
    </row>
    <row r="144" spans="1:119" ht="34" x14ac:dyDescent="0.2">
      <c r="A144" s="1" t="s">
        <v>187</v>
      </c>
      <c r="B144" s="3" t="s">
        <v>1210</v>
      </c>
      <c r="C144" s="10" t="s">
        <v>21</v>
      </c>
      <c r="D144" s="39" t="s">
        <v>939</v>
      </c>
      <c r="E144" s="4" t="s">
        <v>21</v>
      </c>
      <c r="F144" s="5" t="s">
        <v>945</v>
      </c>
      <c r="G144" s="5" t="s">
        <v>9</v>
      </c>
      <c r="H144" s="5" t="s">
        <v>48</v>
      </c>
      <c r="J144" s="45"/>
      <c r="AR144" s="12"/>
      <c r="DE144">
        <f t="shared" si="20"/>
        <v>0</v>
      </c>
      <c r="DF144">
        <f t="shared" si="21"/>
        <v>0</v>
      </c>
      <c r="DG144">
        <f t="shared" si="26"/>
        <v>0</v>
      </c>
      <c r="DH144">
        <f t="shared" si="22"/>
        <v>0</v>
      </c>
      <c r="DI144">
        <f t="shared" si="23"/>
        <v>0</v>
      </c>
      <c r="DK144">
        <f t="shared" si="24"/>
        <v>0</v>
      </c>
      <c r="DL144">
        <f t="shared" si="25"/>
        <v>0</v>
      </c>
      <c r="DM144">
        <f t="shared" si="27"/>
        <v>0</v>
      </c>
      <c r="DN144">
        <f t="shared" si="28"/>
        <v>0</v>
      </c>
      <c r="DO144">
        <f t="shared" si="29"/>
        <v>0</v>
      </c>
    </row>
    <row r="145" spans="1:119" ht="34" x14ac:dyDescent="0.2">
      <c r="A145" s="1" t="s">
        <v>188</v>
      </c>
      <c r="B145" s="3" t="s">
        <v>1211</v>
      </c>
      <c r="C145" s="10" t="s">
        <v>21</v>
      </c>
      <c r="D145" s="50" t="s">
        <v>1919</v>
      </c>
      <c r="E145" s="4" t="s">
        <v>21</v>
      </c>
      <c r="F145" s="5" t="s">
        <v>897</v>
      </c>
      <c r="G145" s="5" t="s">
        <v>12</v>
      </c>
      <c r="H145" s="5" t="s">
        <v>134</v>
      </c>
      <c r="J145" s="45"/>
      <c r="AR145" s="12"/>
      <c r="AS145" s="41"/>
      <c r="DE145">
        <f t="shared" si="20"/>
        <v>0</v>
      </c>
      <c r="DF145">
        <f t="shared" si="21"/>
        <v>0</v>
      </c>
      <c r="DG145">
        <f t="shared" si="26"/>
        <v>0</v>
      </c>
      <c r="DH145">
        <f t="shared" si="22"/>
        <v>0</v>
      </c>
      <c r="DI145">
        <f t="shared" si="23"/>
        <v>0</v>
      </c>
      <c r="DK145">
        <f t="shared" si="24"/>
        <v>0</v>
      </c>
      <c r="DL145">
        <f t="shared" si="25"/>
        <v>0</v>
      </c>
      <c r="DM145">
        <f t="shared" si="27"/>
        <v>0</v>
      </c>
      <c r="DN145">
        <f t="shared" si="28"/>
        <v>0</v>
      </c>
      <c r="DO145">
        <f t="shared" si="29"/>
        <v>0</v>
      </c>
    </row>
    <row r="146" spans="1:119" ht="17" x14ac:dyDescent="0.2">
      <c r="A146" s="1" t="s">
        <v>189</v>
      </c>
      <c r="B146" s="3" t="s">
        <v>1212</v>
      </c>
      <c r="C146" s="10" t="s">
        <v>21</v>
      </c>
      <c r="D146" s="4"/>
      <c r="E146" s="4"/>
      <c r="F146" s="5" t="s">
        <v>867</v>
      </c>
      <c r="G146" s="5" t="s">
        <v>12</v>
      </c>
      <c r="H146" s="5" t="s">
        <v>19</v>
      </c>
      <c r="J146" s="45"/>
      <c r="K146" s="40"/>
      <c r="AR146" s="12" t="s">
        <v>1783</v>
      </c>
      <c r="AS146" s="41"/>
      <c r="AT146" s="42" t="s">
        <v>1028</v>
      </c>
      <c r="AU146" s="42" t="s">
        <v>1028</v>
      </c>
      <c r="AV146" s="42" t="s">
        <v>1028</v>
      </c>
      <c r="AW146" s="42" t="s">
        <v>1028</v>
      </c>
      <c r="AX146" s="42" t="s">
        <v>1028</v>
      </c>
      <c r="AY146" s="42" t="s">
        <v>1028</v>
      </c>
      <c r="AZ146" s="42" t="s">
        <v>1028</v>
      </c>
      <c r="BA146" s="42" t="s">
        <v>1028</v>
      </c>
      <c r="BB146" s="42" t="s">
        <v>1028</v>
      </c>
      <c r="BC146" s="42" t="s">
        <v>1028</v>
      </c>
      <c r="BD146" s="42" t="s">
        <v>1028</v>
      </c>
      <c r="BE146" s="42" t="s">
        <v>1028</v>
      </c>
      <c r="BF146" s="42" t="s">
        <v>1028</v>
      </c>
      <c r="BG146" s="42" t="s">
        <v>1028</v>
      </c>
      <c r="BH146" s="42" t="s">
        <v>1028</v>
      </c>
      <c r="BI146" s="42" t="s">
        <v>1028</v>
      </c>
      <c r="BJ146" s="42" t="s">
        <v>1028</v>
      </c>
      <c r="BK146" s="42" t="s">
        <v>1028</v>
      </c>
      <c r="BL146" s="42" t="s">
        <v>1028</v>
      </c>
      <c r="BM146" s="42" t="s">
        <v>1028</v>
      </c>
      <c r="BN146" s="42" t="s">
        <v>1028</v>
      </c>
      <c r="BO146" s="42" t="s">
        <v>1028</v>
      </c>
      <c r="BP146" s="42" t="s">
        <v>1028</v>
      </c>
      <c r="BQ146" s="42" t="s">
        <v>1028</v>
      </c>
      <c r="BR146" s="42" t="s">
        <v>1028</v>
      </c>
      <c r="BS146" s="42" t="s">
        <v>1028</v>
      </c>
      <c r="BT146" s="42" t="s">
        <v>1028</v>
      </c>
      <c r="BU146" s="42" t="s">
        <v>1028</v>
      </c>
      <c r="BV146" s="42" t="s">
        <v>1028</v>
      </c>
      <c r="BW146" s="42" t="s">
        <v>1028</v>
      </c>
      <c r="BX146" s="42" t="s">
        <v>1028</v>
      </c>
      <c r="BY146" s="42" t="s">
        <v>1028</v>
      </c>
      <c r="BZ146" s="42" t="s">
        <v>1028</v>
      </c>
      <c r="CA146" s="42" t="s">
        <v>1028</v>
      </c>
      <c r="CB146" s="42" t="s">
        <v>1028</v>
      </c>
      <c r="CC146" s="42" t="s">
        <v>1028</v>
      </c>
      <c r="CD146" s="42" t="s">
        <v>1029</v>
      </c>
      <c r="CE146" s="42" t="s">
        <v>1028</v>
      </c>
      <c r="CF146" s="42" t="s">
        <v>1028</v>
      </c>
      <c r="CG146" s="42" t="s">
        <v>1028</v>
      </c>
      <c r="CH146" s="42" t="s">
        <v>1028</v>
      </c>
      <c r="CI146" s="42" t="s">
        <v>1031</v>
      </c>
      <c r="CJ146" s="42" t="s">
        <v>1028</v>
      </c>
      <c r="CK146" s="42" t="s">
        <v>1028</v>
      </c>
      <c r="CL146" s="42" t="s">
        <v>1028</v>
      </c>
      <c r="CM146" s="42" t="s">
        <v>1028</v>
      </c>
      <c r="CN146" s="42" t="s">
        <v>1031</v>
      </c>
      <c r="CO146" s="42" t="s">
        <v>1028</v>
      </c>
      <c r="CP146" s="42" t="s">
        <v>1028</v>
      </c>
      <c r="CQ146" s="42" t="s">
        <v>1028</v>
      </c>
      <c r="CR146" s="42" t="s">
        <v>1028</v>
      </c>
      <c r="CS146" s="42" t="s">
        <v>1028</v>
      </c>
      <c r="CT146" s="42" t="s">
        <v>1028</v>
      </c>
      <c r="CU146" s="42" t="s">
        <v>1028</v>
      </c>
      <c r="CV146" s="42" t="s">
        <v>1028</v>
      </c>
      <c r="CW146" s="42" t="s">
        <v>1028</v>
      </c>
      <c r="CX146" s="42" t="s">
        <v>1028</v>
      </c>
      <c r="CY146" s="42" t="s">
        <v>1028</v>
      </c>
      <c r="CZ146" s="42" t="s">
        <v>1028</v>
      </c>
      <c r="DA146" s="42" t="s">
        <v>1028</v>
      </c>
      <c r="DB146" s="42" t="s">
        <v>1028</v>
      </c>
      <c r="DC146" s="42" t="s">
        <v>1028</v>
      </c>
      <c r="DE146">
        <f t="shared" si="20"/>
        <v>59</v>
      </c>
      <c r="DF146">
        <f t="shared" si="21"/>
        <v>1</v>
      </c>
      <c r="DG146">
        <f t="shared" si="26"/>
        <v>2</v>
      </c>
      <c r="DH146">
        <f t="shared" si="22"/>
        <v>0</v>
      </c>
      <c r="DI146">
        <f t="shared" si="23"/>
        <v>0</v>
      </c>
      <c r="DK146">
        <f t="shared" si="24"/>
        <v>0</v>
      </c>
      <c r="DL146">
        <f t="shared" si="25"/>
        <v>0</v>
      </c>
      <c r="DM146">
        <f t="shared" si="27"/>
        <v>0</v>
      </c>
      <c r="DN146">
        <f t="shared" si="28"/>
        <v>0</v>
      </c>
      <c r="DO146">
        <f t="shared" si="29"/>
        <v>0</v>
      </c>
    </row>
    <row r="147" spans="1:119" ht="34" x14ac:dyDescent="0.2">
      <c r="A147" s="1" t="s">
        <v>190</v>
      </c>
      <c r="B147" s="3" t="s">
        <v>1213</v>
      </c>
      <c r="C147" s="10" t="s">
        <v>21</v>
      </c>
      <c r="D147" s="39" t="s">
        <v>939</v>
      </c>
      <c r="E147" s="4" t="s">
        <v>21</v>
      </c>
      <c r="F147" s="5" t="s">
        <v>1771</v>
      </c>
      <c r="G147" s="5" t="s">
        <v>12</v>
      </c>
      <c r="H147" s="5" t="s">
        <v>19</v>
      </c>
      <c r="I147" s="20"/>
      <c r="J147" s="45"/>
      <c r="AR147" s="1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E147">
        <f t="shared" si="20"/>
        <v>0</v>
      </c>
      <c r="DF147">
        <f t="shared" si="21"/>
        <v>0</v>
      </c>
      <c r="DG147">
        <f t="shared" si="26"/>
        <v>0</v>
      </c>
      <c r="DH147">
        <f t="shared" si="22"/>
        <v>0</v>
      </c>
      <c r="DI147">
        <f t="shared" si="23"/>
        <v>0</v>
      </c>
      <c r="DK147">
        <f t="shared" si="24"/>
        <v>0</v>
      </c>
      <c r="DL147">
        <f t="shared" si="25"/>
        <v>0</v>
      </c>
      <c r="DM147">
        <f t="shared" si="27"/>
        <v>0</v>
      </c>
      <c r="DN147">
        <f t="shared" si="28"/>
        <v>0</v>
      </c>
      <c r="DO147">
        <f t="shared" si="29"/>
        <v>0</v>
      </c>
    </row>
    <row r="148" spans="1:119" ht="34" x14ac:dyDescent="0.2">
      <c r="A148" s="1" t="s">
        <v>191</v>
      </c>
      <c r="B148" s="3" t="s">
        <v>1214</v>
      </c>
      <c r="C148" s="10" t="s">
        <v>21</v>
      </c>
      <c r="D148" s="39" t="s">
        <v>939</v>
      </c>
      <c r="E148" s="4" t="s">
        <v>21</v>
      </c>
      <c r="F148" s="5" t="s">
        <v>867</v>
      </c>
      <c r="G148" s="5" t="s">
        <v>12</v>
      </c>
      <c r="H148" s="5" t="s">
        <v>214</v>
      </c>
      <c r="J148" s="45"/>
      <c r="AR148" s="12"/>
      <c r="DE148">
        <f t="shared" si="20"/>
        <v>0</v>
      </c>
      <c r="DF148">
        <f t="shared" si="21"/>
        <v>0</v>
      </c>
      <c r="DG148">
        <f t="shared" si="26"/>
        <v>0</v>
      </c>
      <c r="DH148">
        <f t="shared" si="22"/>
        <v>0</v>
      </c>
      <c r="DI148">
        <f t="shared" si="23"/>
        <v>0</v>
      </c>
      <c r="DK148">
        <f t="shared" si="24"/>
        <v>0</v>
      </c>
      <c r="DL148">
        <f t="shared" si="25"/>
        <v>0</v>
      </c>
      <c r="DM148">
        <f t="shared" si="27"/>
        <v>0</v>
      </c>
      <c r="DN148">
        <f t="shared" si="28"/>
        <v>0</v>
      </c>
      <c r="DO148">
        <f t="shared" si="29"/>
        <v>0</v>
      </c>
    </row>
    <row r="149" spans="1:119" ht="34" x14ac:dyDescent="0.2">
      <c r="A149" s="1" t="s">
        <v>192</v>
      </c>
      <c r="B149" s="3" t="s">
        <v>1215</v>
      </c>
      <c r="C149" s="10" t="s">
        <v>21</v>
      </c>
      <c r="D149" s="4"/>
      <c r="E149" s="4"/>
      <c r="F149" s="5" t="s">
        <v>931</v>
      </c>
      <c r="G149" s="5" t="s">
        <v>12</v>
      </c>
      <c r="H149" s="5" t="s">
        <v>101</v>
      </c>
      <c r="J149" s="45"/>
      <c r="AR149" s="12" t="s">
        <v>1791</v>
      </c>
      <c r="AT149" s="42" t="s">
        <v>1028</v>
      </c>
      <c r="AU149" s="42" t="s">
        <v>1028</v>
      </c>
      <c r="AV149" s="42" t="s">
        <v>1028</v>
      </c>
      <c r="AW149" s="42" t="s">
        <v>1028</v>
      </c>
      <c r="AX149" s="42" t="s">
        <v>1028</v>
      </c>
      <c r="AY149" s="42" t="s">
        <v>1028</v>
      </c>
      <c r="AZ149" s="42" t="s">
        <v>1028</v>
      </c>
      <c r="BA149" s="42" t="s">
        <v>1028</v>
      </c>
      <c r="BB149" s="42" t="s">
        <v>1028</v>
      </c>
      <c r="BC149" s="42" t="s">
        <v>1028</v>
      </c>
      <c r="BD149" s="42" t="s">
        <v>1029</v>
      </c>
      <c r="BE149" s="42" t="s">
        <v>1028</v>
      </c>
      <c r="BF149" s="42" t="s">
        <v>1029</v>
      </c>
      <c r="BG149" s="42" t="s">
        <v>1028</v>
      </c>
      <c r="BH149" s="42" t="s">
        <v>1029</v>
      </c>
      <c r="BI149" s="42" t="s">
        <v>1028</v>
      </c>
      <c r="BJ149" s="42" t="s">
        <v>1028</v>
      </c>
      <c r="BK149" s="42" t="s">
        <v>1028</v>
      </c>
      <c r="BL149" s="42" t="s">
        <v>1028</v>
      </c>
      <c r="BM149" s="42" t="s">
        <v>1028</v>
      </c>
      <c r="BN149" s="42" t="s">
        <v>1028</v>
      </c>
      <c r="BO149" s="42" t="s">
        <v>1028</v>
      </c>
      <c r="BP149" s="42" t="s">
        <v>1028</v>
      </c>
      <c r="BQ149" s="42" t="s">
        <v>1028</v>
      </c>
      <c r="BR149" s="42" t="s">
        <v>1028</v>
      </c>
      <c r="BS149" s="42" t="s">
        <v>1028</v>
      </c>
      <c r="BT149" s="42" t="s">
        <v>1028</v>
      </c>
      <c r="BU149" s="42" t="s">
        <v>1028</v>
      </c>
      <c r="BV149" s="42" t="s">
        <v>1028</v>
      </c>
      <c r="BW149" s="42" t="s">
        <v>1028</v>
      </c>
      <c r="BX149" s="42" t="s">
        <v>1028</v>
      </c>
      <c r="BY149" s="42" t="s">
        <v>1028</v>
      </c>
      <c r="BZ149" s="42" t="s">
        <v>1028</v>
      </c>
      <c r="CA149" s="42" t="s">
        <v>1028</v>
      </c>
      <c r="CB149" s="42" t="s">
        <v>1028</v>
      </c>
      <c r="CC149" s="42" t="s">
        <v>1028</v>
      </c>
      <c r="CD149" s="42" t="s">
        <v>1029</v>
      </c>
      <c r="CE149" s="42" t="s">
        <v>1028</v>
      </c>
      <c r="CF149" s="42" t="s">
        <v>1028</v>
      </c>
      <c r="CG149" s="42" t="s">
        <v>1031</v>
      </c>
      <c r="CH149" s="42" t="s">
        <v>1029</v>
      </c>
      <c r="CI149" s="42" t="s">
        <v>1031</v>
      </c>
      <c r="CJ149" s="42" t="s">
        <v>1028</v>
      </c>
      <c r="CK149" s="42" t="s">
        <v>1028</v>
      </c>
      <c r="CL149" s="42" t="s">
        <v>1029</v>
      </c>
      <c r="CM149" s="42" t="s">
        <v>1028</v>
      </c>
      <c r="CN149" s="42" t="s">
        <v>1028</v>
      </c>
      <c r="CO149" s="42" t="s">
        <v>1029</v>
      </c>
      <c r="CP149" s="42" t="s">
        <v>1028</v>
      </c>
      <c r="CQ149" s="42" t="s">
        <v>1028</v>
      </c>
      <c r="CR149" s="42" t="s">
        <v>1028</v>
      </c>
      <c r="CS149" s="42" t="s">
        <v>1028</v>
      </c>
      <c r="CT149" s="42" t="s">
        <v>1028</v>
      </c>
      <c r="CU149" s="42" t="s">
        <v>1028</v>
      </c>
      <c r="CV149" s="42" t="s">
        <v>1028</v>
      </c>
      <c r="CW149" s="42" t="s">
        <v>1031</v>
      </c>
      <c r="CX149" s="42" t="s">
        <v>1028</v>
      </c>
      <c r="CY149" s="42" t="s">
        <v>1028</v>
      </c>
      <c r="CZ149" s="42" t="s">
        <v>1028</v>
      </c>
      <c r="DA149" s="42" t="s">
        <v>1028</v>
      </c>
      <c r="DB149" s="42" t="s">
        <v>1029</v>
      </c>
      <c r="DC149" s="42" t="s">
        <v>1028</v>
      </c>
      <c r="DE149">
        <f t="shared" si="20"/>
        <v>51</v>
      </c>
      <c r="DF149">
        <f t="shared" si="21"/>
        <v>8</v>
      </c>
      <c r="DG149">
        <f t="shared" si="26"/>
        <v>3</v>
      </c>
      <c r="DH149">
        <f t="shared" si="22"/>
        <v>0</v>
      </c>
      <c r="DI149">
        <f t="shared" si="23"/>
        <v>0</v>
      </c>
      <c r="DK149">
        <f t="shared" si="24"/>
        <v>0</v>
      </c>
      <c r="DL149">
        <f t="shared" si="25"/>
        <v>0</v>
      </c>
      <c r="DM149">
        <f t="shared" si="27"/>
        <v>0</v>
      </c>
      <c r="DN149">
        <f t="shared" si="28"/>
        <v>0</v>
      </c>
      <c r="DO149">
        <f t="shared" si="29"/>
        <v>0</v>
      </c>
    </row>
    <row r="150" spans="1:119" ht="34" x14ac:dyDescent="0.2">
      <c r="A150" s="1" t="s">
        <v>193</v>
      </c>
      <c r="B150" s="3" t="s">
        <v>974</v>
      </c>
      <c r="C150" s="10" t="s">
        <v>21</v>
      </c>
      <c r="D150" s="50" t="s">
        <v>1919</v>
      </c>
      <c r="E150" s="4" t="s">
        <v>79</v>
      </c>
      <c r="F150" s="5" t="s">
        <v>931</v>
      </c>
      <c r="G150" s="5" t="s">
        <v>12</v>
      </c>
      <c r="H150" s="5" t="s">
        <v>101</v>
      </c>
      <c r="I150" s="2"/>
      <c r="J150" s="45"/>
      <c r="K150" s="40"/>
      <c r="AR150" s="12" t="s">
        <v>1882</v>
      </c>
      <c r="AT150" t="s">
        <v>1028</v>
      </c>
      <c r="AU150" t="s">
        <v>1028</v>
      </c>
      <c r="AV150" t="s">
        <v>1028</v>
      </c>
      <c r="AW150" t="s">
        <v>1028</v>
      </c>
      <c r="AX150" t="s">
        <v>1028</v>
      </c>
      <c r="AY150" t="s">
        <v>1028</v>
      </c>
      <c r="AZ150" t="s">
        <v>1028</v>
      </c>
      <c r="BA150" t="s">
        <v>1028</v>
      </c>
      <c r="BB150" t="s">
        <v>1029</v>
      </c>
      <c r="BC150" t="s">
        <v>1031</v>
      </c>
      <c r="BD150" t="s">
        <v>1031</v>
      </c>
      <c r="BE150" t="s">
        <v>1028</v>
      </c>
      <c r="BF150" t="s">
        <v>1029</v>
      </c>
      <c r="BG150" t="s">
        <v>1029</v>
      </c>
      <c r="BH150" t="s">
        <v>1031</v>
      </c>
      <c r="BI150" t="s">
        <v>1029</v>
      </c>
      <c r="BJ150" t="s">
        <v>1029</v>
      </c>
      <c r="BK150" t="s">
        <v>1029</v>
      </c>
      <c r="BL150" t="s">
        <v>1028</v>
      </c>
      <c r="BM150" t="s">
        <v>1029</v>
      </c>
      <c r="BN150" t="s">
        <v>1028</v>
      </c>
      <c r="BO150" t="s">
        <v>1028</v>
      </c>
      <c r="BP150" t="s">
        <v>1031</v>
      </c>
      <c r="BQ150" t="s">
        <v>1028</v>
      </c>
      <c r="BR150" t="s">
        <v>1028</v>
      </c>
      <c r="BS150" t="s">
        <v>1031</v>
      </c>
      <c r="BT150" t="s">
        <v>1028</v>
      </c>
      <c r="BU150" t="s">
        <v>1028</v>
      </c>
      <c r="BV150" t="s">
        <v>1028</v>
      </c>
      <c r="BW150" t="s">
        <v>1029</v>
      </c>
      <c r="BX150" t="s">
        <v>1029</v>
      </c>
      <c r="BY150" t="s">
        <v>1029</v>
      </c>
      <c r="BZ150" t="s">
        <v>1028</v>
      </c>
      <c r="CA150" t="s">
        <v>1028</v>
      </c>
      <c r="CB150" t="s">
        <v>1028</v>
      </c>
      <c r="CC150" t="s">
        <v>1028</v>
      </c>
      <c r="CD150" t="s">
        <v>1029</v>
      </c>
      <c r="CE150" t="s">
        <v>1028</v>
      </c>
      <c r="CF150" t="s">
        <v>1028</v>
      </c>
      <c r="CG150" t="s">
        <v>1029</v>
      </c>
      <c r="CH150" t="s">
        <v>1031</v>
      </c>
      <c r="CI150" t="s">
        <v>1031</v>
      </c>
      <c r="CJ150" t="s">
        <v>1028</v>
      </c>
      <c r="CK150" t="s">
        <v>1028</v>
      </c>
      <c r="CL150" t="s">
        <v>1029</v>
      </c>
      <c r="CM150" t="s">
        <v>1028</v>
      </c>
      <c r="CN150" t="s">
        <v>1028</v>
      </c>
      <c r="CO150" t="s">
        <v>1031</v>
      </c>
      <c r="CP150" t="s">
        <v>1028</v>
      </c>
      <c r="CQ150" t="s">
        <v>1028</v>
      </c>
      <c r="CR150" t="s">
        <v>1028</v>
      </c>
      <c r="CS150" t="s">
        <v>1031</v>
      </c>
      <c r="CT150" t="s">
        <v>1029</v>
      </c>
      <c r="CU150" t="s">
        <v>1028</v>
      </c>
      <c r="CV150" t="s">
        <v>1028</v>
      </c>
      <c r="CW150" t="s">
        <v>1028</v>
      </c>
      <c r="CX150" t="s">
        <v>1031</v>
      </c>
      <c r="CY150" t="s">
        <v>1029</v>
      </c>
      <c r="CZ150" t="s">
        <v>1031</v>
      </c>
      <c r="DA150" t="s">
        <v>1029</v>
      </c>
      <c r="DB150" t="s">
        <v>1029</v>
      </c>
      <c r="DC150" t="s">
        <v>1028</v>
      </c>
      <c r="DE150">
        <f t="shared" si="20"/>
        <v>34</v>
      </c>
      <c r="DF150">
        <f t="shared" si="21"/>
        <v>17</v>
      </c>
      <c r="DG150">
        <f t="shared" si="26"/>
        <v>11</v>
      </c>
      <c r="DH150">
        <f t="shared" si="22"/>
        <v>0</v>
      </c>
      <c r="DI150">
        <f t="shared" si="23"/>
        <v>0</v>
      </c>
      <c r="DK150">
        <f t="shared" si="24"/>
        <v>0</v>
      </c>
      <c r="DL150">
        <f t="shared" si="25"/>
        <v>0</v>
      </c>
      <c r="DM150">
        <f t="shared" si="27"/>
        <v>0</v>
      </c>
      <c r="DN150">
        <f t="shared" si="28"/>
        <v>0</v>
      </c>
      <c r="DO150">
        <f t="shared" si="29"/>
        <v>0</v>
      </c>
    </row>
    <row r="151" spans="1:119" ht="34" x14ac:dyDescent="0.2">
      <c r="A151" s="1" t="s">
        <v>194</v>
      </c>
      <c r="B151" s="3" t="s">
        <v>1216</v>
      </c>
      <c r="C151" s="10" t="s">
        <v>21</v>
      </c>
      <c r="D151" s="39" t="s">
        <v>1920</v>
      </c>
      <c r="E151" s="4" t="s">
        <v>21</v>
      </c>
      <c r="F151" s="5" t="s">
        <v>931</v>
      </c>
      <c r="G151" s="5" t="s">
        <v>12</v>
      </c>
      <c r="H151" s="5" t="s">
        <v>101</v>
      </c>
      <c r="J151" s="45"/>
      <c r="AR151" s="12"/>
      <c r="AS151" s="41"/>
      <c r="DE151">
        <f t="shared" si="20"/>
        <v>0</v>
      </c>
      <c r="DF151">
        <f t="shared" si="21"/>
        <v>0</v>
      </c>
      <c r="DG151">
        <f t="shared" si="26"/>
        <v>0</v>
      </c>
      <c r="DH151">
        <f t="shared" si="22"/>
        <v>0</v>
      </c>
      <c r="DI151">
        <f t="shared" si="23"/>
        <v>0</v>
      </c>
      <c r="DK151">
        <f t="shared" si="24"/>
        <v>0</v>
      </c>
      <c r="DL151">
        <f t="shared" si="25"/>
        <v>0</v>
      </c>
      <c r="DM151">
        <f t="shared" si="27"/>
        <v>0</v>
      </c>
      <c r="DN151">
        <f t="shared" si="28"/>
        <v>0</v>
      </c>
      <c r="DO151">
        <f t="shared" si="29"/>
        <v>0</v>
      </c>
    </row>
    <row r="152" spans="1:119" ht="34" x14ac:dyDescent="0.2">
      <c r="A152" s="1" t="s">
        <v>195</v>
      </c>
      <c r="B152" s="3" t="s">
        <v>1217</v>
      </c>
      <c r="C152" s="10" t="s">
        <v>21</v>
      </c>
      <c r="D152" s="39" t="s">
        <v>1920</v>
      </c>
      <c r="E152" s="4" t="s">
        <v>21</v>
      </c>
      <c r="F152" s="5" t="s">
        <v>776</v>
      </c>
      <c r="G152" s="5" t="s">
        <v>12</v>
      </c>
      <c r="H152" s="5" t="s">
        <v>214</v>
      </c>
      <c r="J152" s="45"/>
      <c r="AR152" s="12"/>
      <c r="DE152">
        <f t="shared" si="20"/>
        <v>0</v>
      </c>
      <c r="DF152">
        <f t="shared" si="21"/>
        <v>0</v>
      </c>
      <c r="DG152">
        <f t="shared" si="26"/>
        <v>0</v>
      </c>
      <c r="DH152">
        <f t="shared" si="22"/>
        <v>0</v>
      </c>
      <c r="DI152">
        <f t="shared" si="23"/>
        <v>0</v>
      </c>
      <c r="DK152">
        <f t="shared" si="24"/>
        <v>0</v>
      </c>
      <c r="DL152">
        <f t="shared" si="25"/>
        <v>0</v>
      </c>
      <c r="DM152">
        <f t="shared" si="27"/>
        <v>0</v>
      </c>
      <c r="DN152">
        <f t="shared" si="28"/>
        <v>0</v>
      </c>
      <c r="DO152">
        <f t="shared" si="29"/>
        <v>0</v>
      </c>
    </row>
    <row r="153" spans="1:119" ht="34" x14ac:dyDescent="0.2">
      <c r="A153" s="1" t="s">
        <v>196</v>
      </c>
      <c r="B153" s="3" t="s">
        <v>1218</v>
      </c>
      <c r="C153" s="10" t="s">
        <v>21</v>
      </c>
      <c r="D153" s="39" t="s">
        <v>1920</v>
      </c>
      <c r="E153" s="4" t="s">
        <v>21</v>
      </c>
      <c r="F153" s="5" t="s">
        <v>1075</v>
      </c>
      <c r="G153" s="5" t="s">
        <v>12</v>
      </c>
      <c r="H153" s="5" t="s">
        <v>1769</v>
      </c>
      <c r="J153" s="45"/>
      <c r="AR153" s="12"/>
      <c r="AS153" s="41"/>
      <c r="DE153">
        <f t="shared" si="20"/>
        <v>0</v>
      </c>
      <c r="DF153">
        <f t="shared" si="21"/>
        <v>0</v>
      </c>
      <c r="DG153">
        <f t="shared" si="26"/>
        <v>0</v>
      </c>
      <c r="DH153">
        <f t="shared" si="22"/>
        <v>0</v>
      </c>
      <c r="DI153">
        <f t="shared" si="23"/>
        <v>0</v>
      </c>
      <c r="DK153">
        <f t="shared" si="24"/>
        <v>0</v>
      </c>
      <c r="DL153">
        <f t="shared" si="25"/>
        <v>0</v>
      </c>
      <c r="DM153">
        <f t="shared" si="27"/>
        <v>0</v>
      </c>
      <c r="DN153">
        <f t="shared" si="28"/>
        <v>0</v>
      </c>
      <c r="DO153">
        <f t="shared" si="29"/>
        <v>0</v>
      </c>
    </row>
    <row r="154" spans="1:119" ht="34" x14ac:dyDescent="0.2">
      <c r="A154" s="1" t="s">
        <v>197</v>
      </c>
      <c r="B154" s="3" t="s">
        <v>968</v>
      </c>
      <c r="C154" s="10" t="s">
        <v>21</v>
      </c>
      <c r="D154" s="39" t="s">
        <v>939</v>
      </c>
      <c r="E154" s="4" t="s">
        <v>21</v>
      </c>
      <c r="F154" s="5" t="s">
        <v>1077</v>
      </c>
      <c r="G154" s="5" t="s">
        <v>12</v>
      </c>
      <c r="H154" s="5" t="s">
        <v>101</v>
      </c>
      <c r="I154" s="20"/>
      <c r="J154" s="45"/>
      <c r="K154" s="2"/>
      <c r="AR154" s="12"/>
      <c r="AS154" s="41"/>
      <c r="DE154">
        <f t="shared" si="20"/>
        <v>0</v>
      </c>
      <c r="DF154">
        <f t="shared" si="21"/>
        <v>0</v>
      </c>
      <c r="DG154">
        <f t="shared" si="26"/>
        <v>0</v>
      </c>
      <c r="DH154">
        <f t="shared" si="22"/>
        <v>0</v>
      </c>
      <c r="DI154">
        <f t="shared" si="23"/>
        <v>0</v>
      </c>
      <c r="DK154">
        <f t="shared" si="24"/>
        <v>0</v>
      </c>
      <c r="DL154">
        <f t="shared" si="25"/>
        <v>0</v>
      </c>
      <c r="DM154">
        <f t="shared" si="27"/>
        <v>0</v>
      </c>
      <c r="DN154">
        <f t="shared" si="28"/>
        <v>0</v>
      </c>
      <c r="DO154">
        <f t="shared" si="29"/>
        <v>0</v>
      </c>
    </row>
    <row r="155" spans="1:119" ht="34" x14ac:dyDescent="0.2">
      <c r="A155" s="1" t="s">
        <v>198</v>
      </c>
      <c r="B155" s="3" t="s">
        <v>1219</v>
      </c>
      <c r="C155" s="10" t="s">
        <v>21</v>
      </c>
      <c r="D155" s="50" t="s">
        <v>1919</v>
      </c>
      <c r="E155" s="4" t="s">
        <v>21</v>
      </c>
      <c r="F155" s="5" t="s">
        <v>844</v>
      </c>
      <c r="G155" s="5" t="s">
        <v>12</v>
      </c>
      <c r="H155" s="5" t="s">
        <v>65</v>
      </c>
      <c r="J155" s="45"/>
      <c r="AR155" s="12"/>
      <c r="DE155">
        <f t="shared" si="20"/>
        <v>0</v>
      </c>
      <c r="DF155">
        <f t="shared" si="21"/>
        <v>0</v>
      </c>
      <c r="DG155">
        <f t="shared" si="26"/>
        <v>0</v>
      </c>
      <c r="DH155">
        <f t="shared" si="22"/>
        <v>0</v>
      </c>
      <c r="DI155">
        <f t="shared" si="23"/>
        <v>0</v>
      </c>
      <c r="DK155">
        <f t="shared" si="24"/>
        <v>0</v>
      </c>
      <c r="DL155">
        <f t="shared" si="25"/>
        <v>0</v>
      </c>
      <c r="DM155">
        <f t="shared" si="27"/>
        <v>0</v>
      </c>
      <c r="DN155">
        <f t="shared" si="28"/>
        <v>0</v>
      </c>
      <c r="DO155">
        <f t="shared" si="29"/>
        <v>0</v>
      </c>
    </row>
    <row r="156" spans="1:119" ht="17" x14ac:dyDescent="0.2">
      <c r="A156" s="1" t="s">
        <v>199</v>
      </c>
      <c r="B156" s="3" t="s">
        <v>1220</v>
      </c>
      <c r="C156" s="10" t="s">
        <v>21</v>
      </c>
      <c r="D156" s="4"/>
      <c r="E156" s="4"/>
      <c r="F156" s="5" t="s">
        <v>1060</v>
      </c>
      <c r="G156" s="5" t="s">
        <v>12</v>
      </c>
      <c r="H156" s="5" t="s">
        <v>19</v>
      </c>
      <c r="J156" s="45" t="s">
        <v>1026</v>
      </c>
      <c r="K156" s="2"/>
      <c r="L156" s="42" t="s">
        <v>1029</v>
      </c>
      <c r="M156" s="42" t="s">
        <v>1028</v>
      </c>
      <c r="N156" s="42" t="s">
        <v>1028</v>
      </c>
      <c r="O156" s="42" t="s">
        <v>1028</v>
      </c>
      <c r="P156" s="42" t="s">
        <v>1028</v>
      </c>
      <c r="Q156" s="42" t="s">
        <v>1028</v>
      </c>
      <c r="R156" s="42" t="s">
        <v>1028</v>
      </c>
      <c r="S156" s="42" t="s">
        <v>1028</v>
      </c>
      <c r="T156" s="42" t="s">
        <v>1028</v>
      </c>
      <c r="U156" s="42" t="s">
        <v>1028</v>
      </c>
      <c r="V156" s="42" t="s">
        <v>1028</v>
      </c>
      <c r="W156" s="42" t="s">
        <v>1028</v>
      </c>
      <c r="X156" s="42" t="s">
        <v>1028</v>
      </c>
      <c r="Y156" s="42" t="s">
        <v>1028</v>
      </c>
      <c r="Z156" s="42" t="s">
        <v>1028</v>
      </c>
      <c r="AA156" s="42" t="s">
        <v>1028</v>
      </c>
      <c r="AB156" s="42" t="s">
        <v>1028</v>
      </c>
      <c r="AC156" s="42" t="s">
        <v>1028</v>
      </c>
      <c r="AD156" s="42" t="s">
        <v>1028</v>
      </c>
      <c r="AE156" s="42" t="s">
        <v>1028</v>
      </c>
      <c r="AF156" s="42" t="s">
        <v>1028</v>
      </c>
      <c r="AG156" s="42" t="s">
        <v>1028</v>
      </c>
      <c r="AH156" s="42" t="s">
        <v>1028</v>
      </c>
      <c r="AI156" s="42" t="s">
        <v>1029</v>
      </c>
      <c r="AJ156" s="42" t="s">
        <v>1028</v>
      </c>
      <c r="AK156" s="42" t="s">
        <v>1028</v>
      </c>
      <c r="AL156" s="42" t="s">
        <v>1028</v>
      </c>
      <c r="AM156" s="42" t="s">
        <v>1028</v>
      </c>
      <c r="AN156" s="42" t="s">
        <v>1028</v>
      </c>
      <c r="AO156" s="42" t="s">
        <v>1028</v>
      </c>
      <c r="AP156" s="42" t="s">
        <v>1028</v>
      </c>
      <c r="AR156" s="12" t="s">
        <v>1051</v>
      </c>
      <c r="AT156" t="s">
        <v>1028</v>
      </c>
      <c r="AU156" t="s">
        <v>1028</v>
      </c>
      <c r="AV156" t="s">
        <v>1028</v>
      </c>
      <c r="AW156" t="s">
        <v>1028</v>
      </c>
      <c r="AX156" t="s">
        <v>1028</v>
      </c>
      <c r="AY156" t="s">
        <v>1028</v>
      </c>
      <c r="AZ156" t="s">
        <v>1028</v>
      </c>
      <c r="BA156" t="s">
        <v>1028</v>
      </c>
      <c r="BB156" t="s">
        <v>1031</v>
      </c>
      <c r="BC156" t="s">
        <v>1028</v>
      </c>
      <c r="BD156" t="s">
        <v>1028</v>
      </c>
      <c r="BE156" t="s">
        <v>1028</v>
      </c>
      <c r="BF156" t="s">
        <v>1028</v>
      </c>
      <c r="BG156" t="s">
        <v>1028</v>
      </c>
      <c r="BH156" t="s">
        <v>1028</v>
      </c>
      <c r="BI156" t="s">
        <v>1028</v>
      </c>
      <c r="BJ156" t="s">
        <v>1028</v>
      </c>
      <c r="BK156" t="s">
        <v>1028</v>
      </c>
      <c r="BL156" t="s">
        <v>1028</v>
      </c>
      <c r="BM156" t="s">
        <v>1028</v>
      </c>
      <c r="BN156" t="s">
        <v>1028</v>
      </c>
      <c r="BO156" t="s">
        <v>1028</v>
      </c>
      <c r="BP156" t="s">
        <v>1028</v>
      </c>
      <c r="BQ156" t="s">
        <v>1028</v>
      </c>
      <c r="BR156" t="s">
        <v>1028</v>
      </c>
      <c r="BS156" t="s">
        <v>1028</v>
      </c>
      <c r="BT156" t="s">
        <v>1028</v>
      </c>
      <c r="BU156" t="s">
        <v>1028</v>
      </c>
      <c r="BV156" t="s">
        <v>1028</v>
      </c>
      <c r="BW156" t="s">
        <v>1028</v>
      </c>
      <c r="BX156" t="s">
        <v>1028</v>
      </c>
      <c r="BY156" t="s">
        <v>1028</v>
      </c>
      <c r="BZ156" t="s">
        <v>1028</v>
      </c>
      <c r="CA156" t="s">
        <v>1028</v>
      </c>
      <c r="CB156" t="s">
        <v>1028</v>
      </c>
      <c r="CC156" t="s">
        <v>1028</v>
      </c>
      <c r="CD156" t="s">
        <v>1028</v>
      </c>
      <c r="CE156" t="s">
        <v>1028</v>
      </c>
      <c r="CF156" t="s">
        <v>1028</v>
      </c>
      <c r="CG156" t="s">
        <v>1028</v>
      </c>
      <c r="CH156" t="s">
        <v>1028</v>
      </c>
      <c r="CI156" t="s">
        <v>1031</v>
      </c>
      <c r="CJ156" t="s">
        <v>1028</v>
      </c>
      <c r="CK156" t="s">
        <v>1028</v>
      </c>
      <c r="CL156" t="s">
        <v>1028</v>
      </c>
      <c r="CM156" t="s">
        <v>1028</v>
      </c>
      <c r="CN156" t="s">
        <v>1028</v>
      </c>
      <c r="CO156" t="s">
        <v>1028</v>
      </c>
      <c r="CP156" t="s">
        <v>1028</v>
      </c>
      <c r="CQ156" t="s">
        <v>1028</v>
      </c>
      <c r="CR156" t="s">
        <v>1028</v>
      </c>
      <c r="CS156" t="s">
        <v>1028</v>
      </c>
      <c r="CT156" t="s">
        <v>1028</v>
      </c>
      <c r="CU156" t="s">
        <v>1028</v>
      </c>
      <c r="CV156" t="s">
        <v>1028</v>
      </c>
      <c r="CW156" t="s">
        <v>1028</v>
      </c>
      <c r="CX156" t="s">
        <v>1028</v>
      </c>
      <c r="CY156" t="s">
        <v>1028</v>
      </c>
      <c r="CZ156" t="s">
        <v>1028</v>
      </c>
      <c r="DA156" t="s">
        <v>1028</v>
      </c>
      <c r="DB156" t="s">
        <v>1028</v>
      </c>
      <c r="DC156" t="s">
        <v>1028</v>
      </c>
      <c r="DE156">
        <f t="shared" si="20"/>
        <v>60</v>
      </c>
      <c r="DF156">
        <f t="shared" si="21"/>
        <v>0</v>
      </c>
      <c r="DG156">
        <f t="shared" si="26"/>
        <v>2</v>
      </c>
      <c r="DH156">
        <f t="shared" si="22"/>
        <v>0</v>
      </c>
      <c r="DI156">
        <f t="shared" si="23"/>
        <v>0</v>
      </c>
      <c r="DK156">
        <f t="shared" si="24"/>
        <v>29</v>
      </c>
      <c r="DL156">
        <f t="shared" si="25"/>
        <v>2</v>
      </c>
      <c r="DM156">
        <f t="shared" si="27"/>
        <v>0</v>
      </c>
      <c r="DN156">
        <f t="shared" si="28"/>
        <v>0</v>
      </c>
      <c r="DO156">
        <f t="shared" si="29"/>
        <v>0</v>
      </c>
    </row>
    <row r="157" spans="1:119" ht="34" x14ac:dyDescent="0.2">
      <c r="A157" s="1" t="s">
        <v>200</v>
      </c>
      <c r="B157" s="3" t="s">
        <v>1221</v>
      </c>
      <c r="C157" s="10" t="s">
        <v>21</v>
      </c>
      <c r="D157" s="39" t="s">
        <v>939</v>
      </c>
      <c r="E157" s="4" t="s">
        <v>21</v>
      </c>
      <c r="F157" s="5" t="s">
        <v>1770</v>
      </c>
      <c r="G157" s="5" t="s">
        <v>12</v>
      </c>
      <c r="H157" s="5" t="s">
        <v>111</v>
      </c>
      <c r="J157" s="45"/>
      <c r="AR157" s="12"/>
      <c r="DE157">
        <f t="shared" si="20"/>
        <v>0</v>
      </c>
      <c r="DF157">
        <f t="shared" si="21"/>
        <v>0</v>
      </c>
      <c r="DG157">
        <f t="shared" si="26"/>
        <v>0</v>
      </c>
      <c r="DH157">
        <f t="shared" si="22"/>
        <v>0</v>
      </c>
      <c r="DI157">
        <f t="shared" si="23"/>
        <v>0</v>
      </c>
      <c r="DK157">
        <f t="shared" si="24"/>
        <v>0</v>
      </c>
      <c r="DL157">
        <f t="shared" si="25"/>
        <v>0</v>
      </c>
      <c r="DM157">
        <f t="shared" si="27"/>
        <v>0</v>
      </c>
      <c r="DN157">
        <f t="shared" si="28"/>
        <v>0</v>
      </c>
      <c r="DO157">
        <f t="shared" si="29"/>
        <v>0</v>
      </c>
    </row>
    <row r="158" spans="1:119" ht="34" x14ac:dyDescent="0.2">
      <c r="A158" s="1" t="s">
        <v>201</v>
      </c>
      <c r="B158" s="3" t="s">
        <v>1222</v>
      </c>
      <c r="C158" s="10" t="s">
        <v>21</v>
      </c>
      <c r="D158" s="57" t="s">
        <v>1955</v>
      </c>
      <c r="E158" s="4"/>
      <c r="F158" s="5" t="s">
        <v>845</v>
      </c>
      <c r="G158" s="5" t="s">
        <v>12</v>
      </c>
      <c r="H158" s="5" t="s">
        <v>19</v>
      </c>
      <c r="J158" s="45" t="s">
        <v>1048</v>
      </c>
      <c r="L158" s="42" t="s">
        <v>1029</v>
      </c>
      <c r="M158" s="42" t="s">
        <v>1028</v>
      </c>
      <c r="N158" s="42" t="s">
        <v>1028</v>
      </c>
      <c r="O158" s="42" t="s">
        <v>1028</v>
      </c>
      <c r="P158" s="42" t="s">
        <v>1028</v>
      </c>
      <c r="Q158" s="42" t="s">
        <v>1028</v>
      </c>
      <c r="R158" s="42" t="s">
        <v>1028</v>
      </c>
      <c r="S158" s="42" t="s">
        <v>1028</v>
      </c>
      <c r="T158" s="42" t="s">
        <v>1028</v>
      </c>
      <c r="U158" s="42" t="s">
        <v>1028</v>
      </c>
      <c r="V158" s="42" t="s">
        <v>1028</v>
      </c>
      <c r="W158" s="42" t="s">
        <v>1029</v>
      </c>
      <c r="X158" s="42" t="s">
        <v>1028</v>
      </c>
      <c r="Y158" s="42" t="s">
        <v>1028</v>
      </c>
      <c r="Z158" s="42" t="s">
        <v>1028</v>
      </c>
      <c r="AA158" s="42" t="s">
        <v>1028</v>
      </c>
      <c r="AB158" s="42" t="s">
        <v>1031</v>
      </c>
      <c r="AC158" s="42" t="s">
        <v>1028</v>
      </c>
      <c r="AD158" s="42" t="s">
        <v>1028</v>
      </c>
      <c r="AE158" s="42" t="s">
        <v>1028</v>
      </c>
      <c r="AF158" s="42" t="s">
        <v>1028</v>
      </c>
      <c r="AG158" s="42" t="s">
        <v>1028</v>
      </c>
      <c r="AH158" s="42" t="s">
        <v>1028</v>
      </c>
      <c r="AI158" s="42" t="s">
        <v>1028</v>
      </c>
      <c r="AJ158" s="42" t="s">
        <v>1029</v>
      </c>
      <c r="AK158" s="42" t="s">
        <v>1028</v>
      </c>
      <c r="AL158" s="42" t="s">
        <v>1028</v>
      </c>
      <c r="AM158" s="42" t="s">
        <v>1029</v>
      </c>
      <c r="AN158" s="42" t="s">
        <v>1028</v>
      </c>
      <c r="AO158" s="42" t="s">
        <v>1028</v>
      </c>
      <c r="AP158" s="42" t="s">
        <v>1028</v>
      </c>
      <c r="AR158" s="12" t="s">
        <v>1791</v>
      </c>
      <c r="AS158" s="41"/>
      <c r="AT158" t="s">
        <v>1028</v>
      </c>
      <c r="AU158" t="s">
        <v>1028</v>
      </c>
      <c r="AV158" t="s">
        <v>1028</v>
      </c>
      <c r="AW158" t="s">
        <v>1028</v>
      </c>
      <c r="AX158" t="s">
        <v>1028</v>
      </c>
      <c r="AY158" t="s">
        <v>1028</v>
      </c>
      <c r="AZ158" t="s">
        <v>1028</v>
      </c>
      <c r="BA158" t="s">
        <v>1028</v>
      </c>
      <c r="BB158" t="s">
        <v>1028</v>
      </c>
      <c r="BC158" t="s">
        <v>1028</v>
      </c>
      <c r="BD158" t="s">
        <v>1029</v>
      </c>
      <c r="BE158" t="s">
        <v>1028</v>
      </c>
      <c r="BF158" t="s">
        <v>1029</v>
      </c>
      <c r="BG158" t="s">
        <v>1028</v>
      </c>
      <c r="BH158" t="s">
        <v>1028</v>
      </c>
      <c r="BI158" t="s">
        <v>1028</v>
      </c>
      <c r="BJ158" t="s">
        <v>1028</v>
      </c>
      <c r="BK158" t="s">
        <v>1028</v>
      </c>
      <c r="BL158" t="s">
        <v>1028</v>
      </c>
      <c r="BM158" t="s">
        <v>1028</v>
      </c>
      <c r="BN158" t="s">
        <v>1028</v>
      </c>
      <c r="BO158" t="s">
        <v>1028</v>
      </c>
      <c r="BP158" t="s">
        <v>1028</v>
      </c>
      <c r="BQ158" t="s">
        <v>1028</v>
      </c>
      <c r="BR158" t="s">
        <v>1028</v>
      </c>
      <c r="BS158" t="s">
        <v>1029</v>
      </c>
      <c r="BT158" t="s">
        <v>1028</v>
      </c>
      <c r="BU158" t="s">
        <v>1028</v>
      </c>
      <c r="BV158" t="s">
        <v>1028</v>
      </c>
      <c r="BW158" t="s">
        <v>1028</v>
      </c>
      <c r="BX158" t="s">
        <v>1028</v>
      </c>
      <c r="BY158" t="s">
        <v>1028</v>
      </c>
      <c r="BZ158" t="s">
        <v>1028</v>
      </c>
      <c r="CA158" t="s">
        <v>1028</v>
      </c>
      <c r="CB158" t="s">
        <v>1028</v>
      </c>
      <c r="CC158" t="s">
        <v>1028</v>
      </c>
      <c r="CD158" t="s">
        <v>1029</v>
      </c>
      <c r="CE158" t="s">
        <v>1028</v>
      </c>
      <c r="CF158" t="s">
        <v>1028</v>
      </c>
      <c r="CG158" t="s">
        <v>1031</v>
      </c>
      <c r="CH158" t="s">
        <v>1029</v>
      </c>
      <c r="CI158" t="s">
        <v>1031</v>
      </c>
      <c r="CJ158" t="s">
        <v>1028</v>
      </c>
      <c r="CK158" t="s">
        <v>1028</v>
      </c>
      <c r="CL158" t="s">
        <v>1029</v>
      </c>
      <c r="CM158" t="s">
        <v>1028</v>
      </c>
      <c r="CN158" t="s">
        <v>1028</v>
      </c>
      <c r="CO158" t="s">
        <v>1029</v>
      </c>
      <c r="CP158" t="s">
        <v>1028</v>
      </c>
      <c r="CQ158" t="s">
        <v>1028</v>
      </c>
      <c r="CR158" t="s">
        <v>1028</v>
      </c>
      <c r="CS158" t="s">
        <v>1028</v>
      </c>
      <c r="CT158" t="s">
        <v>1028</v>
      </c>
      <c r="CU158" t="s">
        <v>1028</v>
      </c>
      <c r="CV158" t="s">
        <v>1028</v>
      </c>
      <c r="CW158" t="s">
        <v>1031</v>
      </c>
      <c r="CX158" t="s">
        <v>1028</v>
      </c>
      <c r="CY158" t="s">
        <v>1028</v>
      </c>
      <c r="CZ158" t="s">
        <v>1028</v>
      </c>
      <c r="DA158" t="s">
        <v>1028</v>
      </c>
      <c r="DB158" t="s">
        <v>1029</v>
      </c>
      <c r="DC158" t="s">
        <v>1028</v>
      </c>
      <c r="DE158">
        <f t="shared" si="20"/>
        <v>51</v>
      </c>
      <c r="DF158">
        <f t="shared" si="21"/>
        <v>8</v>
      </c>
      <c r="DG158">
        <f t="shared" si="26"/>
        <v>3</v>
      </c>
      <c r="DH158">
        <f t="shared" si="22"/>
        <v>0</v>
      </c>
      <c r="DI158">
        <f t="shared" si="23"/>
        <v>0</v>
      </c>
      <c r="DK158">
        <f t="shared" si="24"/>
        <v>26</v>
      </c>
      <c r="DL158">
        <f t="shared" si="25"/>
        <v>4</v>
      </c>
      <c r="DM158">
        <f t="shared" si="27"/>
        <v>1</v>
      </c>
      <c r="DN158">
        <f t="shared" si="28"/>
        <v>0</v>
      </c>
      <c r="DO158">
        <f t="shared" si="29"/>
        <v>0</v>
      </c>
    </row>
    <row r="159" spans="1:119" ht="34" x14ac:dyDescent="0.2">
      <c r="A159" s="1" t="s">
        <v>202</v>
      </c>
      <c r="B159" s="3" t="s">
        <v>1223</v>
      </c>
      <c r="C159" s="10" t="s">
        <v>21</v>
      </c>
      <c r="D159" s="39" t="s">
        <v>2177</v>
      </c>
      <c r="E159" s="4" t="s">
        <v>79</v>
      </c>
      <c r="F159" s="5" t="s">
        <v>845</v>
      </c>
      <c r="G159" s="5" t="s">
        <v>12</v>
      </c>
      <c r="H159" s="5" t="s">
        <v>19</v>
      </c>
      <c r="J159" s="45"/>
      <c r="AR159" s="12" t="s">
        <v>1792</v>
      </c>
      <c r="AT159" t="s">
        <v>1028</v>
      </c>
      <c r="AU159" t="s">
        <v>1028</v>
      </c>
      <c r="AV159" t="s">
        <v>1028</v>
      </c>
      <c r="AW159" t="s">
        <v>1028</v>
      </c>
      <c r="AX159" t="s">
        <v>1028</v>
      </c>
      <c r="AY159" t="s">
        <v>1028</v>
      </c>
      <c r="AZ159" t="s">
        <v>1028</v>
      </c>
      <c r="BA159" t="s">
        <v>1028</v>
      </c>
      <c r="BB159" t="s">
        <v>1028</v>
      </c>
      <c r="BC159" t="s">
        <v>1028</v>
      </c>
      <c r="BD159" t="s">
        <v>1028</v>
      </c>
      <c r="BE159" t="s">
        <v>1028</v>
      </c>
      <c r="BF159" t="s">
        <v>1029</v>
      </c>
      <c r="BG159" t="s">
        <v>1028</v>
      </c>
      <c r="BH159" t="s">
        <v>1028</v>
      </c>
      <c r="BI159" t="s">
        <v>1028</v>
      </c>
      <c r="BJ159" t="s">
        <v>1028</v>
      </c>
      <c r="BK159" t="s">
        <v>1028</v>
      </c>
      <c r="BL159" t="s">
        <v>1028</v>
      </c>
      <c r="BM159" t="s">
        <v>1028</v>
      </c>
      <c r="BN159" t="s">
        <v>1028</v>
      </c>
      <c r="BO159" t="s">
        <v>1028</v>
      </c>
      <c r="BP159" t="s">
        <v>1028</v>
      </c>
      <c r="BQ159" t="s">
        <v>1028</v>
      </c>
      <c r="BR159" t="s">
        <v>1028</v>
      </c>
      <c r="BS159" t="s">
        <v>1028</v>
      </c>
      <c r="BT159" t="s">
        <v>1028</v>
      </c>
      <c r="BU159" t="s">
        <v>1028</v>
      </c>
      <c r="BV159" t="s">
        <v>1028</v>
      </c>
      <c r="BW159" t="s">
        <v>1029</v>
      </c>
      <c r="BX159" t="s">
        <v>1028</v>
      </c>
      <c r="BY159" t="s">
        <v>1028</v>
      </c>
      <c r="BZ159" t="s">
        <v>1028</v>
      </c>
      <c r="CA159" t="s">
        <v>1028</v>
      </c>
      <c r="CB159" t="s">
        <v>1028</v>
      </c>
      <c r="CC159" t="s">
        <v>1028</v>
      </c>
      <c r="CD159" t="s">
        <v>1029</v>
      </c>
      <c r="CE159" t="s">
        <v>1028</v>
      </c>
      <c r="CF159" t="s">
        <v>1028</v>
      </c>
      <c r="CG159" t="s">
        <v>1031</v>
      </c>
      <c r="CH159" t="s">
        <v>1029</v>
      </c>
      <c r="CI159" t="s">
        <v>1031</v>
      </c>
      <c r="CJ159" t="s">
        <v>1028</v>
      </c>
      <c r="CK159" t="s">
        <v>1028</v>
      </c>
      <c r="CL159" t="s">
        <v>1029</v>
      </c>
      <c r="CM159" t="s">
        <v>1028</v>
      </c>
      <c r="CN159" t="s">
        <v>1028</v>
      </c>
      <c r="CO159" t="s">
        <v>1029</v>
      </c>
      <c r="CP159" t="s">
        <v>1028</v>
      </c>
      <c r="CQ159" t="s">
        <v>1028</v>
      </c>
      <c r="CR159" t="s">
        <v>1028</v>
      </c>
      <c r="CS159" t="s">
        <v>1028</v>
      </c>
      <c r="CT159" t="s">
        <v>1028</v>
      </c>
      <c r="CU159" t="s">
        <v>1028</v>
      </c>
      <c r="CV159" t="s">
        <v>1031</v>
      </c>
      <c r="CW159" t="s">
        <v>1028</v>
      </c>
      <c r="CX159" t="s">
        <v>1028</v>
      </c>
      <c r="CY159" t="s">
        <v>1028</v>
      </c>
      <c r="CZ159" t="s">
        <v>1028</v>
      </c>
      <c r="DA159" t="s">
        <v>1028</v>
      </c>
      <c r="DB159" t="s">
        <v>1028</v>
      </c>
      <c r="DC159" t="s">
        <v>1028</v>
      </c>
      <c r="DE159">
        <f t="shared" si="20"/>
        <v>53</v>
      </c>
      <c r="DF159">
        <f t="shared" si="21"/>
        <v>6</v>
      </c>
      <c r="DG159">
        <f t="shared" si="26"/>
        <v>3</v>
      </c>
      <c r="DH159">
        <f t="shared" si="22"/>
        <v>0</v>
      </c>
      <c r="DI159">
        <f t="shared" si="23"/>
        <v>0</v>
      </c>
      <c r="DK159">
        <f t="shared" si="24"/>
        <v>0</v>
      </c>
      <c r="DL159">
        <f t="shared" si="25"/>
        <v>0</v>
      </c>
      <c r="DM159">
        <f t="shared" si="27"/>
        <v>0</v>
      </c>
      <c r="DN159">
        <f t="shared" si="28"/>
        <v>0</v>
      </c>
      <c r="DO159">
        <f t="shared" si="29"/>
        <v>0</v>
      </c>
    </row>
    <row r="160" spans="1:119" ht="34" x14ac:dyDescent="0.2">
      <c r="A160" s="1" t="s">
        <v>203</v>
      </c>
      <c r="B160" s="3" t="s">
        <v>1224</v>
      </c>
      <c r="C160" s="10" t="s">
        <v>21</v>
      </c>
      <c r="D160" s="39" t="s">
        <v>939</v>
      </c>
      <c r="E160" s="4" t="s">
        <v>21</v>
      </c>
      <c r="F160" s="5" t="s">
        <v>845</v>
      </c>
      <c r="G160" s="5" t="s">
        <v>12</v>
      </c>
      <c r="H160" s="5" t="s">
        <v>80</v>
      </c>
      <c r="J160" s="45"/>
      <c r="AR160" s="12"/>
      <c r="DE160">
        <f t="shared" si="20"/>
        <v>0</v>
      </c>
      <c r="DF160">
        <f t="shared" si="21"/>
        <v>0</v>
      </c>
      <c r="DG160">
        <f t="shared" si="26"/>
        <v>0</v>
      </c>
      <c r="DH160">
        <f t="shared" si="22"/>
        <v>0</v>
      </c>
      <c r="DI160">
        <f t="shared" si="23"/>
        <v>0</v>
      </c>
      <c r="DK160">
        <f t="shared" si="24"/>
        <v>0</v>
      </c>
      <c r="DL160">
        <f t="shared" si="25"/>
        <v>0</v>
      </c>
      <c r="DM160">
        <f t="shared" si="27"/>
        <v>0</v>
      </c>
      <c r="DN160">
        <f t="shared" si="28"/>
        <v>0</v>
      </c>
      <c r="DO160">
        <f t="shared" si="29"/>
        <v>0</v>
      </c>
    </row>
    <row r="161" spans="1:119" ht="34" x14ac:dyDescent="0.2">
      <c r="A161" s="1" t="s">
        <v>204</v>
      </c>
      <c r="B161" s="3" t="s">
        <v>1007</v>
      </c>
      <c r="C161" s="10" t="s">
        <v>21</v>
      </c>
      <c r="D161" s="50" t="s">
        <v>1919</v>
      </c>
      <c r="E161" s="4" t="s">
        <v>21</v>
      </c>
      <c r="F161" s="5" t="s">
        <v>845</v>
      </c>
      <c r="G161" s="5" t="s">
        <v>12</v>
      </c>
      <c r="H161" s="5" t="s">
        <v>101</v>
      </c>
      <c r="J161" s="45"/>
      <c r="AR161" s="12"/>
      <c r="AS161" s="43"/>
      <c r="DE161">
        <f t="shared" si="20"/>
        <v>0</v>
      </c>
      <c r="DF161">
        <f t="shared" si="21"/>
        <v>0</v>
      </c>
      <c r="DG161">
        <f t="shared" si="26"/>
        <v>0</v>
      </c>
      <c r="DH161">
        <f t="shared" si="22"/>
        <v>0</v>
      </c>
      <c r="DI161">
        <f t="shared" si="23"/>
        <v>0</v>
      </c>
      <c r="DK161">
        <f t="shared" si="24"/>
        <v>0</v>
      </c>
      <c r="DL161">
        <f t="shared" si="25"/>
        <v>0</v>
      </c>
      <c r="DM161">
        <f t="shared" si="27"/>
        <v>0</v>
      </c>
      <c r="DN161">
        <f t="shared" si="28"/>
        <v>0</v>
      </c>
      <c r="DO161">
        <f t="shared" si="29"/>
        <v>0</v>
      </c>
    </row>
    <row r="162" spans="1:119" ht="34" x14ac:dyDescent="0.2">
      <c r="A162" s="1" t="s">
        <v>205</v>
      </c>
      <c r="B162" s="3" t="s">
        <v>1225</v>
      </c>
      <c r="C162" s="10" t="s">
        <v>21</v>
      </c>
      <c r="D162" s="39" t="s">
        <v>1920</v>
      </c>
      <c r="E162" s="4" t="s">
        <v>79</v>
      </c>
      <c r="F162" s="5" t="s">
        <v>889</v>
      </c>
      <c r="G162" s="5" t="s">
        <v>12</v>
      </c>
      <c r="H162" s="5" t="s">
        <v>19</v>
      </c>
      <c r="J162" s="45"/>
      <c r="AR162" s="12" t="s">
        <v>1780</v>
      </c>
      <c r="AT162" s="42" t="s">
        <v>1028</v>
      </c>
      <c r="AU162" s="42" t="s">
        <v>1028</v>
      </c>
      <c r="AV162" s="42" t="s">
        <v>1028</v>
      </c>
      <c r="AW162" s="42" t="s">
        <v>1028</v>
      </c>
      <c r="AX162" s="42" t="s">
        <v>1028</v>
      </c>
      <c r="AY162" s="42" t="s">
        <v>1028</v>
      </c>
      <c r="AZ162" s="42" t="s">
        <v>1028</v>
      </c>
      <c r="BA162" s="42" t="s">
        <v>1028</v>
      </c>
      <c r="BB162" s="42" t="s">
        <v>1028</v>
      </c>
      <c r="BC162" s="42" t="s">
        <v>1028</v>
      </c>
      <c r="BD162" s="42" t="s">
        <v>1029</v>
      </c>
      <c r="BE162" s="42" t="s">
        <v>1028</v>
      </c>
      <c r="BF162" s="42" t="s">
        <v>1029</v>
      </c>
      <c r="BG162" s="42" t="s">
        <v>1028</v>
      </c>
      <c r="BH162" s="42" t="s">
        <v>1028</v>
      </c>
      <c r="BI162" s="42" t="s">
        <v>1028</v>
      </c>
      <c r="BJ162" s="42" t="s">
        <v>1028</v>
      </c>
      <c r="BK162" s="42" t="s">
        <v>1028</v>
      </c>
      <c r="BL162" s="42" t="s">
        <v>1028</v>
      </c>
      <c r="BM162" s="42" t="s">
        <v>1028</v>
      </c>
      <c r="BN162" s="42" t="s">
        <v>1028</v>
      </c>
      <c r="BO162" s="42" t="s">
        <v>1028</v>
      </c>
      <c r="BP162" s="42" t="s">
        <v>1028</v>
      </c>
      <c r="BQ162" s="42" t="s">
        <v>1028</v>
      </c>
      <c r="BR162" s="42" t="s">
        <v>1028</v>
      </c>
      <c r="BS162" s="42" t="s">
        <v>1028</v>
      </c>
      <c r="BT162" s="42" t="s">
        <v>1028</v>
      </c>
      <c r="BU162" s="42" t="s">
        <v>1028</v>
      </c>
      <c r="BV162" s="42" t="s">
        <v>1028</v>
      </c>
      <c r="BW162" s="42" t="s">
        <v>1028</v>
      </c>
      <c r="BX162" s="42" t="s">
        <v>1028</v>
      </c>
      <c r="BY162" s="42" t="s">
        <v>1028</v>
      </c>
      <c r="BZ162" s="42" t="s">
        <v>1028</v>
      </c>
      <c r="CA162" s="42" t="s">
        <v>1028</v>
      </c>
      <c r="CB162" s="42" t="s">
        <v>1028</v>
      </c>
      <c r="CC162" s="42" t="s">
        <v>1028</v>
      </c>
      <c r="CD162" s="42" t="s">
        <v>1029</v>
      </c>
      <c r="CE162" s="42" t="s">
        <v>1028</v>
      </c>
      <c r="CF162" s="42" t="s">
        <v>1028</v>
      </c>
      <c r="CG162" s="42" t="s">
        <v>1029</v>
      </c>
      <c r="CH162" s="42" t="s">
        <v>1029</v>
      </c>
      <c r="CI162" s="42" t="s">
        <v>1031</v>
      </c>
      <c r="CJ162" s="42" t="s">
        <v>1028</v>
      </c>
      <c r="CK162" s="42" t="s">
        <v>1028</v>
      </c>
      <c r="CL162" s="42" t="s">
        <v>1029</v>
      </c>
      <c r="CM162" s="42" t="s">
        <v>1028</v>
      </c>
      <c r="CN162" s="42" t="s">
        <v>1028</v>
      </c>
      <c r="CO162" s="42" t="s">
        <v>1029</v>
      </c>
      <c r="CP162" s="42" t="s">
        <v>1028</v>
      </c>
      <c r="CQ162" s="42" t="s">
        <v>1028</v>
      </c>
      <c r="CR162" s="42" t="s">
        <v>1028</v>
      </c>
      <c r="CS162" s="42" t="s">
        <v>1028</v>
      </c>
      <c r="CT162" s="42" t="s">
        <v>1028</v>
      </c>
      <c r="CU162" s="42" t="s">
        <v>1028</v>
      </c>
      <c r="CV162" s="42" t="s">
        <v>1028</v>
      </c>
      <c r="CW162" s="42" t="s">
        <v>1028</v>
      </c>
      <c r="CX162" s="42" t="s">
        <v>1028</v>
      </c>
      <c r="CY162" s="42" t="s">
        <v>1028</v>
      </c>
      <c r="CZ162" s="42" t="s">
        <v>1028</v>
      </c>
      <c r="DA162" s="42" t="s">
        <v>1028</v>
      </c>
      <c r="DB162" s="42" t="s">
        <v>1029</v>
      </c>
      <c r="DC162" s="42" t="s">
        <v>1028</v>
      </c>
      <c r="DE162">
        <f t="shared" si="20"/>
        <v>53</v>
      </c>
      <c r="DF162">
        <f t="shared" si="21"/>
        <v>8</v>
      </c>
      <c r="DG162">
        <f t="shared" si="26"/>
        <v>1</v>
      </c>
      <c r="DH162">
        <f t="shared" si="22"/>
        <v>0</v>
      </c>
      <c r="DI162">
        <f t="shared" si="23"/>
        <v>0</v>
      </c>
      <c r="DK162">
        <f t="shared" si="24"/>
        <v>0</v>
      </c>
      <c r="DL162">
        <f t="shared" si="25"/>
        <v>0</v>
      </c>
      <c r="DM162">
        <f t="shared" si="27"/>
        <v>0</v>
      </c>
      <c r="DN162">
        <f t="shared" si="28"/>
        <v>0</v>
      </c>
      <c r="DO162">
        <f t="shared" si="29"/>
        <v>0</v>
      </c>
    </row>
    <row r="163" spans="1:119" ht="34" x14ac:dyDescent="0.2">
      <c r="A163" s="1" t="s">
        <v>206</v>
      </c>
      <c r="B163" s="3" t="s">
        <v>990</v>
      </c>
      <c r="C163" s="10" t="s">
        <v>21</v>
      </c>
      <c r="D163" s="39" t="s">
        <v>1920</v>
      </c>
      <c r="E163" s="4" t="s">
        <v>21</v>
      </c>
      <c r="F163" s="5" t="s">
        <v>889</v>
      </c>
      <c r="G163" s="5" t="s">
        <v>12</v>
      </c>
      <c r="H163" s="5" t="s">
        <v>85</v>
      </c>
      <c r="J163" s="45"/>
      <c r="K163" s="40"/>
      <c r="AR163" s="12"/>
      <c r="DE163">
        <f t="shared" si="20"/>
        <v>0</v>
      </c>
      <c r="DF163">
        <f t="shared" si="21"/>
        <v>0</v>
      </c>
      <c r="DG163">
        <f t="shared" si="26"/>
        <v>0</v>
      </c>
      <c r="DH163">
        <f t="shared" si="22"/>
        <v>0</v>
      </c>
      <c r="DI163">
        <f t="shared" si="23"/>
        <v>0</v>
      </c>
      <c r="DK163">
        <f t="shared" si="24"/>
        <v>0</v>
      </c>
      <c r="DL163">
        <f t="shared" si="25"/>
        <v>0</v>
      </c>
      <c r="DM163">
        <f t="shared" si="27"/>
        <v>0</v>
      </c>
      <c r="DN163">
        <f t="shared" si="28"/>
        <v>0</v>
      </c>
      <c r="DO163">
        <f t="shared" si="29"/>
        <v>0</v>
      </c>
    </row>
    <row r="164" spans="1:119" ht="34" x14ac:dyDescent="0.2">
      <c r="A164" s="1" t="s">
        <v>207</v>
      </c>
      <c r="B164" s="3" t="s">
        <v>970</v>
      </c>
      <c r="C164" s="10" t="s">
        <v>21</v>
      </c>
      <c r="D164" s="39" t="s">
        <v>1920</v>
      </c>
      <c r="E164" s="4" t="s">
        <v>21</v>
      </c>
      <c r="F164" s="5" t="s">
        <v>854</v>
      </c>
      <c r="G164" s="5" t="s">
        <v>12</v>
      </c>
      <c r="H164" s="5" t="s">
        <v>228</v>
      </c>
      <c r="J164" s="45"/>
      <c r="AR164" s="12"/>
      <c r="DE164">
        <f t="shared" si="20"/>
        <v>0</v>
      </c>
      <c r="DF164">
        <f t="shared" si="21"/>
        <v>0</v>
      </c>
      <c r="DG164">
        <f t="shared" si="26"/>
        <v>0</v>
      </c>
      <c r="DH164">
        <f t="shared" si="22"/>
        <v>0</v>
      </c>
      <c r="DI164">
        <f t="shared" si="23"/>
        <v>0</v>
      </c>
      <c r="DK164">
        <f t="shared" si="24"/>
        <v>0</v>
      </c>
      <c r="DL164">
        <f t="shared" si="25"/>
        <v>0</v>
      </c>
      <c r="DM164">
        <f t="shared" si="27"/>
        <v>0</v>
      </c>
      <c r="DN164">
        <f t="shared" si="28"/>
        <v>0</v>
      </c>
      <c r="DO164">
        <f t="shared" si="29"/>
        <v>0</v>
      </c>
    </row>
    <row r="165" spans="1:119" ht="34" x14ac:dyDescent="0.2">
      <c r="A165" s="1" t="s">
        <v>208</v>
      </c>
      <c r="B165" s="3" t="s">
        <v>1226</v>
      </c>
      <c r="C165" s="10" t="s">
        <v>21</v>
      </c>
      <c r="D165" s="39" t="s">
        <v>939</v>
      </c>
      <c r="E165" s="4" t="s">
        <v>21</v>
      </c>
      <c r="F165" s="5" t="s">
        <v>1773</v>
      </c>
      <c r="G165" s="5" t="s">
        <v>12</v>
      </c>
      <c r="H165" s="5" t="s">
        <v>101</v>
      </c>
      <c r="J165" s="45"/>
      <c r="AR165" s="12"/>
      <c r="AS165" s="43"/>
      <c r="DE165">
        <f t="shared" si="20"/>
        <v>0</v>
      </c>
      <c r="DF165">
        <f t="shared" si="21"/>
        <v>0</v>
      </c>
      <c r="DG165">
        <f t="shared" si="26"/>
        <v>0</v>
      </c>
      <c r="DH165">
        <f t="shared" si="22"/>
        <v>0</v>
      </c>
      <c r="DI165">
        <f t="shared" si="23"/>
        <v>0</v>
      </c>
      <c r="DK165">
        <f t="shared" si="24"/>
        <v>0</v>
      </c>
      <c r="DL165">
        <f t="shared" si="25"/>
        <v>0</v>
      </c>
      <c r="DM165">
        <f t="shared" si="27"/>
        <v>0</v>
      </c>
      <c r="DN165">
        <f t="shared" si="28"/>
        <v>0</v>
      </c>
      <c r="DO165">
        <f t="shared" si="29"/>
        <v>0</v>
      </c>
    </row>
    <row r="166" spans="1:119" ht="34" x14ac:dyDescent="0.2">
      <c r="A166" s="1" t="s">
        <v>209</v>
      </c>
      <c r="B166" s="3" t="s">
        <v>1227</v>
      </c>
      <c r="C166" s="10" t="s">
        <v>21</v>
      </c>
      <c r="D166" s="4"/>
      <c r="E166" s="4"/>
      <c r="F166" s="5" t="s">
        <v>1773</v>
      </c>
      <c r="G166" s="5" t="s">
        <v>12</v>
      </c>
      <c r="H166" s="5" t="s">
        <v>17</v>
      </c>
      <c r="J166" s="45"/>
      <c r="AR166" s="12" t="s">
        <v>1793</v>
      </c>
      <c r="AT166" s="42" t="s">
        <v>1031</v>
      </c>
      <c r="AU166" s="42" t="s">
        <v>1028</v>
      </c>
      <c r="AV166" s="42" t="s">
        <v>1028</v>
      </c>
      <c r="AW166" s="42" t="s">
        <v>1028</v>
      </c>
      <c r="AX166" s="42" t="s">
        <v>1028</v>
      </c>
      <c r="AY166" s="42" t="s">
        <v>1028</v>
      </c>
      <c r="AZ166" s="42" t="s">
        <v>1028</v>
      </c>
      <c r="BA166" s="42" t="s">
        <v>1028</v>
      </c>
      <c r="BB166" s="42" t="s">
        <v>1029</v>
      </c>
      <c r="BC166" s="42" t="s">
        <v>1029</v>
      </c>
      <c r="BD166" s="42" t="s">
        <v>1029</v>
      </c>
      <c r="BE166" s="42" t="s">
        <v>1028</v>
      </c>
      <c r="BF166" s="42" t="s">
        <v>1029</v>
      </c>
      <c r="BG166" s="42" t="s">
        <v>1028</v>
      </c>
      <c r="BH166" s="42" t="s">
        <v>1028</v>
      </c>
      <c r="BI166" s="42" t="s">
        <v>1029</v>
      </c>
      <c r="BJ166" s="42" t="s">
        <v>1028</v>
      </c>
      <c r="BK166" s="42" t="s">
        <v>1028</v>
      </c>
      <c r="BL166" s="42" t="s">
        <v>1031</v>
      </c>
      <c r="BM166" s="42" t="s">
        <v>1028</v>
      </c>
      <c r="BN166" s="42" t="s">
        <v>1028</v>
      </c>
      <c r="BO166" s="42" t="s">
        <v>1028</v>
      </c>
      <c r="BP166" s="42" t="s">
        <v>1029</v>
      </c>
      <c r="BQ166" s="42" t="s">
        <v>1028</v>
      </c>
      <c r="BR166" s="42" t="s">
        <v>1028</v>
      </c>
      <c r="BS166" s="42" t="s">
        <v>1029</v>
      </c>
      <c r="BT166" s="42" t="s">
        <v>1028</v>
      </c>
      <c r="BU166" s="42" t="s">
        <v>1028</v>
      </c>
      <c r="BV166" s="42" t="s">
        <v>1028</v>
      </c>
      <c r="BW166" s="42" t="s">
        <v>1029</v>
      </c>
      <c r="BX166" s="42" t="s">
        <v>1028</v>
      </c>
      <c r="BY166" s="42" t="s">
        <v>1028</v>
      </c>
      <c r="BZ166" s="42" t="s">
        <v>1028</v>
      </c>
      <c r="CA166" s="42" t="s">
        <v>1028</v>
      </c>
      <c r="CB166" s="42" t="s">
        <v>1028</v>
      </c>
      <c r="CC166" s="42" t="s">
        <v>1028</v>
      </c>
      <c r="CD166" s="42" t="s">
        <v>1029</v>
      </c>
      <c r="CE166" s="42" t="s">
        <v>1028</v>
      </c>
      <c r="CF166" s="42" t="s">
        <v>1028</v>
      </c>
      <c r="CG166" s="42" t="s">
        <v>1029</v>
      </c>
      <c r="CH166" s="42" t="s">
        <v>1029</v>
      </c>
      <c r="CI166" s="42" t="s">
        <v>1031</v>
      </c>
      <c r="CJ166" s="42" t="s">
        <v>1028</v>
      </c>
      <c r="CK166" s="42" t="s">
        <v>1028</v>
      </c>
      <c r="CL166" s="42" t="s">
        <v>1029</v>
      </c>
      <c r="CM166" s="42" t="s">
        <v>1028</v>
      </c>
      <c r="CN166" s="42" t="s">
        <v>1028</v>
      </c>
      <c r="CO166" s="42" t="s">
        <v>1029</v>
      </c>
      <c r="CP166" s="42" t="s">
        <v>1028</v>
      </c>
      <c r="CQ166" s="42" t="s">
        <v>1031</v>
      </c>
      <c r="CR166" s="42" t="s">
        <v>1028</v>
      </c>
      <c r="CS166" s="42" t="s">
        <v>1031</v>
      </c>
      <c r="CT166" s="42" t="s">
        <v>1029</v>
      </c>
      <c r="CU166" s="42" t="s">
        <v>1028</v>
      </c>
      <c r="CV166" s="42" t="s">
        <v>1028</v>
      </c>
      <c r="CW166" s="42" t="s">
        <v>1028</v>
      </c>
      <c r="CX166" s="42" t="s">
        <v>1028</v>
      </c>
      <c r="CY166" s="42" t="s">
        <v>1028</v>
      </c>
      <c r="CZ166" s="42" t="s">
        <v>1028</v>
      </c>
      <c r="DA166" s="42" t="s">
        <v>1028</v>
      </c>
      <c r="DB166" s="42" t="s">
        <v>1029</v>
      </c>
      <c r="DC166" s="42" t="s">
        <v>1028</v>
      </c>
      <c r="DE166">
        <f t="shared" si="20"/>
        <v>42</v>
      </c>
      <c r="DF166">
        <f t="shared" si="21"/>
        <v>15</v>
      </c>
      <c r="DG166">
        <f t="shared" si="26"/>
        <v>5</v>
      </c>
      <c r="DH166">
        <f t="shared" si="22"/>
        <v>0</v>
      </c>
      <c r="DI166">
        <f t="shared" si="23"/>
        <v>0</v>
      </c>
      <c r="DK166">
        <f t="shared" si="24"/>
        <v>0</v>
      </c>
      <c r="DL166">
        <f t="shared" si="25"/>
        <v>0</v>
      </c>
      <c r="DM166">
        <f t="shared" si="27"/>
        <v>0</v>
      </c>
      <c r="DN166">
        <f t="shared" si="28"/>
        <v>0</v>
      </c>
      <c r="DO166">
        <f t="shared" si="29"/>
        <v>0</v>
      </c>
    </row>
    <row r="167" spans="1:119" ht="17" x14ac:dyDescent="0.2">
      <c r="A167" s="1" t="s">
        <v>210</v>
      </c>
      <c r="B167" s="3" t="s">
        <v>1228</v>
      </c>
      <c r="C167" s="10" t="s">
        <v>21</v>
      </c>
      <c r="D167" s="4"/>
      <c r="E167" s="4"/>
      <c r="F167" s="5" t="s">
        <v>1084</v>
      </c>
      <c r="G167" s="5" t="s">
        <v>12</v>
      </c>
      <c r="H167" s="5" t="s">
        <v>19</v>
      </c>
      <c r="J167" s="45"/>
      <c r="AR167" s="12" t="s">
        <v>1909</v>
      </c>
      <c r="AT167" s="42" t="s">
        <v>1028</v>
      </c>
      <c r="AU167" s="42" t="s">
        <v>1028</v>
      </c>
      <c r="AV167" s="42" t="s">
        <v>1028</v>
      </c>
      <c r="AW167" s="42" t="s">
        <v>1028</v>
      </c>
      <c r="AX167" s="42" t="s">
        <v>1028</v>
      </c>
      <c r="AY167" s="42" t="s">
        <v>1028</v>
      </c>
      <c r="AZ167" s="42" t="s">
        <v>1028</v>
      </c>
      <c r="BA167" s="42" t="s">
        <v>1028</v>
      </c>
      <c r="BB167" s="42" t="s">
        <v>1029</v>
      </c>
      <c r="BC167" s="42" t="s">
        <v>1029</v>
      </c>
      <c r="BD167" s="42" t="s">
        <v>1029</v>
      </c>
      <c r="BE167" s="42" t="s">
        <v>1028</v>
      </c>
      <c r="BF167" s="42" t="s">
        <v>1029</v>
      </c>
      <c r="BG167" s="42" t="s">
        <v>1028</v>
      </c>
      <c r="BH167" s="42" t="s">
        <v>1028</v>
      </c>
      <c r="BI167" s="42" t="s">
        <v>1028</v>
      </c>
      <c r="BJ167" s="42" t="s">
        <v>1028</v>
      </c>
      <c r="BK167" s="42" t="s">
        <v>1028</v>
      </c>
      <c r="BL167" s="42" t="s">
        <v>1028</v>
      </c>
      <c r="BM167" s="42" t="s">
        <v>1028</v>
      </c>
      <c r="BN167" s="42" t="s">
        <v>1028</v>
      </c>
      <c r="BO167" s="42" t="s">
        <v>1028</v>
      </c>
      <c r="BP167" s="42" t="s">
        <v>1029</v>
      </c>
      <c r="BQ167" s="42" t="s">
        <v>1028</v>
      </c>
      <c r="BR167" s="42" t="s">
        <v>1028</v>
      </c>
      <c r="BS167" s="42" t="s">
        <v>1029</v>
      </c>
      <c r="BT167" s="42" t="s">
        <v>1028</v>
      </c>
      <c r="BU167" s="42" t="s">
        <v>1028</v>
      </c>
      <c r="BV167" s="42" t="s">
        <v>1028</v>
      </c>
      <c r="BW167" s="42" t="s">
        <v>1029</v>
      </c>
      <c r="BX167" s="42" t="s">
        <v>1028</v>
      </c>
      <c r="BY167" s="42" t="s">
        <v>1028</v>
      </c>
      <c r="BZ167" s="42" t="s">
        <v>1028</v>
      </c>
      <c r="CA167" s="42" t="s">
        <v>1028</v>
      </c>
      <c r="CB167" s="42" t="s">
        <v>1028</v>
      </c>
      <c r="CC167" s="42" t="s">
        <v>1028</v>
      </c>
      <c r="CD167" s="42" t="s">
        <v>1029</v>
      </c>
      <c r="CE167" s="42" t="s">
        <v>1028</v>
      </c>
      <c r="CF167" s="42" t="s">
        <v>1028</v>
      </c>
      <c r="CG167" s="42" t="s">
        <v>1029</v>
      </c>
      <c r="CH167" s="42" t="s">
        <v>1029</v>
      </c>
      <c r="CI167" s="42" t="s">
        <v>1031</v>
      </c>
      <c r="CJ167" s="42" t="s">
        <v>1028</v>
      </c>
      <c r="CK167" s="42" t="s">
        <v>1028</v>
      </c>
      <c r="CL167" s="42" t="s">
        <v>1029</v>
      </c>
      <c r="CM167" s="42" t="s">
        <v>1028</v>
      </c>
      <c r="CN167" s="42" t="s">
        <v>1031</v>
      </c>
      <c r="CO167" s="42" t="s">
        <v>1029</v>
      </c>
      <c r="CP167" s="42" t="s">
        <v>1028</v>
      </c>
      <c r="CQ167" s="42" t="s">
        <v>1028</v>
      </c>
      <c r="CR167" s="42" t="s">
        <v>1028</v>
      </c>
      <c r="CS167" s="42" t="s">
        <v>1028</v>
      </c>
      <c r="CT167" s="42" t="s">
        <v>1028</v>
      </c>
      <c r="CU167" s="42" t="s">
        <v>1028</v>
      </c>
      <c r="CV167" s="42" t="s">
        <v>1028</v>
      </c>
      <c r="CW167" s="42" t="s">
        <v>1028</v>
      </c>
      <c r="CX167" s="42" t="s">
        <v>1028</v>
      </c>
      <c r="CY167" s="42" t="s">
        <v>1028</v>
      </c>
      <c r="CZ167" s="42" t="s">
        <v>1028</v>
      </c>
      <c r="DA167" s="42" t="s">
        <v>1028</v>
      </c>
      <c r="DB167" s="42" t="s">
        <v>1029</v>
      </c>
      <c r="DC167" s="42" t="s">
        <v>1028</v>
      </c>
      <c r="DE167">
        <f t="shared" si="20"/>
        <v>47</v>
      </c>
      <c r="DF167">
        <f t="shared" si="21"/>
        <v>13</v>
      </c>
      <c r="DG167">
        <f t="shared" si="26"/>
        <v>2</v>
      </c>
      <c r="DH167">
        <f t="shared" si="22"/>
        <v>0</v>
      </c>
      <c r="DI167">
        <f t="shared" si="23"/>
        <v>0</v>
      </c>
      <c r="DK167">
        <f t="shared" si="24"/>
        <v>0</v>
      </c>
      <c r="DL167">
        <f t="shared" si="25"/>
        <v>0</v>
      </c>
      <c r="DM167">
        <f t="shared" si="27"/>
        <v>0</v>
      </c>
      <c r="DN167">
        <f t="shared" si="28"/>
        <v>0</v>
      </c>
      <c r="DO167">
        <f t="shared" si="29"/>
        <v>0</v>
      </c>
    </row>
    <row r="168" spans="1:119" ht="17" x14ac:dyDescent="0.2">
      <c r="A168" s="1" t="s">
        <v>211</v>
      </c>
      <c r="B168" s="3" t="s">
        <v>1229</v>
      </c>
      <c r="C168" s="10" t="s">
        <v>21</v>
      </c>
      <c r="D168" s="57" t="s">
        <v>1955</v>
      </c>
      <c r="E168" s="4"/>
      <c r="F168" s="5" t="s">
        <v>1061</v>
      </c>
      <c r="G168" s="5" t="s">
        <v>12</v>
      </c>
      <c r="H168" s="5" t="s">
        <v>13</v>
      </c>
      <c r="I168" s="2"/>
      <c r="J168" s="45" t="s">
        <v>1022</v>
      </c>
      <c r="L168" t="s">
        <v>1028</v>
      </c>
      <c r="M168" t="s">
        <v>1028</v>
      </c>
      <c r="N168" t="s">
        <v>1028</v>
      </c>
      <c r="O168" t="s">
        <v>1028</v>
      </c>
      <c r="P168" t="s">
        <v>1028</v>
      </c>
      <c r="Q168" t="s">
        <v>1028</v>
      </c>
      <c r="R168" t="s">
        <v>1028</v>
      </c>
      <c r="S168" t="s">
        <v>1028</v>
      </c>
      <c r="T168" t="s">
        <v>1028</v>
      </c>
      <c r="U168" t="s">
        <v>1028</v>
      </c>
      <c r="V168" t="s">
        <v>1028</v>
      </c>
      <c r="W168" t="s">
        <v>1028</v>
      </c>
      <c r="X168" t="s">
        <v>1028</v>
      </c>
      <c r="Y168" t="s">
        <v>1028</v>
      </c>
      <c r="Z168" t="s">
        <v>1028</v>
      </c>
      <c r="AA168" t="s">
        <v>1028</v>
      </c>
      <c r="AB168" t="s">
        <v>1028</v>
      </c>
      <c r="AC168" t="s">
        <v>1028</v>
      </c>
      <c r="AD168" t="s">
        <v>1028</v>
      </c>
      <c r="AE168" t="s">
        <v>1028</v>
      </c>
      <c r="AF168" t="s">
        <v>1028</v>
      </c>
      <c r="AG168" t="s">
        <v>1028</v>
      </c>
      <c r="AH168" s="42" t="s">
        <v>1028</v>
      </c>
      <c r="AI168" t="s">
        <v>1028</v>
      </c>
      <c r="AJ168" t="s">
        <v>1028</v>
      </c>
      <c r="AK168" t="s">
        <v>1028</v>
      </c>
      <c r="AL168" t="s">
        <v>1028</v>
      </c>
      <c r="AM168" t="s">
        <v>1028</v>
      </c>
      <c r="AN168" t="s">
        <v>1028</v>
      </c>
      <c r="AO168" t="s">
        <v>1028</v>
      </c>
      <c r="AP168" t="s">
        <v>1028</v>
      </c>
      <c r="AR168" s="12" t="s">
        <v>1051</v>
      </c>
      <c r="AT168" t="s">
        <v>1028</v>
      </c>
      <c r="AU168" t="s">
        <v>1028</v>
      </c>
      <c r="AV168" t="s">
        <v>1028</v>
      </c>
      <c r="AW168" t="s">
        <v>1028</v>
      </c>
      <c r="AX168" t="s">
        <v>1028</v>
      </c>
      <c r="AY168" t="s">
        <v>1028</v>
      </c>
      <c r="AZ168" t="s">
        <v>1028</v>
      </c>
      <c r="BA168" t="s">
        <v>1028</v>
      </c>
      <c r="BB168" t="s">
        <v>1031</v>
      </c>
      <c r="BC168" t="s">
        <v>1028</v>
      </c>
      <c r="BD168" t="s">
        <v>1028</v>
      </c>
      <c r="BE168" t="s">
        <v>1028</v>
      </c>
      <c r="BF168" t="s">
        <v>1028</v>
      </c>
      <c r="BG168" t="s">
        <v>1028</v>
      </c>
      <c r="BH168" t="s">
        <v>1028</v>
      </c>
      <c r="BI168" t="s">
        <v>1028</v>
      </c>
      <c r="BJ168" t="s">
        <v>1028</v>
      </c>
      <c r="BK168" t="s">
        <v>1028</v>
      </c>
      <c r="BL168" t="s">
        <v>1028</v>
      </c>
      <c r="BM168" t="s">
        <v>1028</v>
      </c>
      <c r="BN168" t="s">
        <v>1028</v>
      </c>
      <c r="BO168" t="s">
        <v>1028</v>
      </c>
      <c r="BP168" t="s">
        <v>1028</v>
      </c>
      <c r="BQ168" t="s">
        <v>1028</v>
      </c>
      <c r="BR168" t="s">
        <v>1028</v>
      </c>
      <c r="BS168" t="s">
        <v>1028</v>
      </c>
      <c r="BT168" t="s">
        <v>1028</v>
      </c>
      <c r="BU168" t="s">
        <v>1028</v>
      </c>
      <c r="BV168" t="s">
        <v>1028</v>
      </c>
      <c r="BW168" t="s">
        <v>1028</v>
      </c>
      <c r="BX168" t="s">
        <v>1028</v>
      </c>
      <c r="BY168" t="s">
        <v>1028</v>
      </c>
      <c r="BZ168" t="s">
        <v>1028</v>
      </c>
      <c r="CA168" t="s">
        <v>1028</v>
      </c>
      <c r="CB168" t="s">
        <v>1028</v>
      </c>
      <c r="CC168" t="s">
        <v>1028</v>
      </c>
      <c r="CD168" t="s">
        <v>1028</v>
      </c>
      <c r="CE168" t="s">
        <v>1028</v>
      </c>
      <c r="CF168" t="s">
        <v>1028</v>
      </c>
      <c r="CG168" t="s">
        <v>1028</v>
      </c>
      <c r="CH168" t="s">
        <v>1028</v>
      </c>
      <c r="CI168" t="s">
        <v>1031</v>
      </c>
      <c r="CJ168" t="s">
        <v>1028</v>
      </c>
      <c r="CK168" t="s">
        <v>1028</v>
      </c>
      <c r="CL168" t="s">
        <v>1028</v>
      </c>
      <c r="CM168" t="s">
        <v>1028</v>
      </c>
      <c r="CN168" t="s">
        <v>1028</v>
      </c>
      <c r="CO168" t="s">
        <v>1028</v>
      </c>
      <c r="CP168" t="s">
        <v>1028</v>
      </c>
      <c r="CQ168" t="s">
        <v>1028</v>
      </c>
      <c r="CR168" t="s">
        <v>1028</v>
      </c>
      <c r="CS168" t="s">
        <v>1028</v>
      </c>
      <c r="CT168" t="s">
        <v>1028</v>
      </c>
      <c r="CU168" t="s">
        <v>1028</v>
      </c>
      <c r="CV168" t="s">
        <v>1028</v>
      </c>
      <c r="CW168" t="s">
        <v>1028</v>
      </c>
      <c r="CX168" t="s">
        <v>1028</v>
      </c>
      <c r="CY168" t="s">
        <v>1028</v>
      </c>
      <c r="CZ168" t="s">
        <v>1028</v>
      </c>
      <c r="DA168" t="s">
        <v>1028</v>
      </c>
      <c r="DB168" t="s">
        <v>1028</v>
      </c>
      <c r="DC168" t="s">
        <v>1028</v>
      </c>
      <c r="DE168">
        <f t="shared" si="20"/>
        <v>60</v>
      </c>
      <c r="DF168">
        <f t="shared" si="21"/>
        <v>0</v>
      </c>
      <c r="DG168">
        <f t="shared" si="26"/>
        <v>2</v>
      </c>
      <c r="DH168">
        <f t="shared" si="22"/>
        <v>0</v>
      </c>
      <c r="DI168">
        <f t="shared" si="23"/>
        <v>0</v>
      </c>
      <c r="DK168">
        <f t="shared" si="24"/>
        <v>31</v>
      </c>
      <c r="DL168">
        <f t="shared" si="25"/>
        <v>0</v>
      </c>
      <c r="DM168">
        <f t="shared" si="27"/>
        <v>0</v>
      </c>
      <c r="DN168">
        <f t="shared" si="28"/>
        <v>0</v>
      </c>
      <c r="DO168">
        <f t="shared" si="29"/>
        <v>0</v>
      </c>
    </row>
    <row r="169" spans="1:119" ht="34" x14ac:dyDescent="0.2">
      <c r="A169" s="1" t="s">
        <v>212</v>
      </c>
      <c r="B169" s="3" t="s">
        <v>1230</v>
      </c>
      <c r="C169" s="10" t="s">
        <v>21</v>
      </c>
      <c r="D169" s="39" t="s">
        <v>939</v>
      </c>
      <c r="E169" s="4" t="s">
        <v>21</v>
      </c>
      <c r="F169" s="5" t="s">
        <v>1061</v>
      </c>
      <c r="G169" s="5" t="s">
        <v>12</v>
      </c>
      <c r="H169" s="5" t="s">
        <v>1768</v>
      </c>
      <c r="J169" s="45"/>
      <c r="AR169" s="12"/>
      <c r="AS169" s="43"/>
      <c r="DE169">
        <f t="shared" si="20"/>
        <v>0</v>
      </c>
      <c r="DF169">
        <f t="shared" si="21"/>
        <v>0</v>
      </c>
      <c r="DG169">
        <f t="shared" si="26"/>
        <v>0</v>
      </c>
      <c r="DH169">
        <f t="shared" si="22"/>
        <v>0</v>
      </c>
      <c r="DI169">
        <f t="shared" si="23"/>
        <v>0</v>
      </c>
      <c r="DK169">
        <f t="shared" si="24"/>
        <v>0</v>
      </c>
      <c r="DL169">
        <f t="shared" si="25"/>
        <v>0</v>
      </c>
      <c r="DM169">
        <f t="shared" si="27"/>
        <v>0</v>
      </c>
      <c r="DN169">
        <f t="shared" si="28"/>
        <v>0</v>
      </c>
      <c r="DO169">
        <f t="shared" si="29"/>
        <v>0</v>
      </c>
    </row>
    <row r="170" spans="1:119" ht="34" x14ac:dyDescent="0.2">
      <c r="A170" s="1" t="s">
        <v>213</v>
      </c>
      <c r="B170" s="3" t="s">
        <v>1231</v>
      </c>
      <c r="C170" s="10" t="s">
        <v>21</v>
      </c>
      <c r="D170" s="39" t="s">
        <v>1169</v>
      </c>
      <c r="E170" s="4" t="s">
        <v>79</v>
      </c>
      <c r="F170" s="5" t="s">
        <v>855</v>
      </c>
      <c r="G170" s="5" t="s">
        <v>12</v>
      </c>
      <c r="H170" s="5" t="s">
        <v>214</v>
      </c>
      <c r="J170" s="61" t="s">
        <v>1799</v>
      </c>
      <c r="L170" s="42" t="s">
        <v>1029</v>
      </c>
      <c r="M170" s="42" t="s">
        <v>1029</v>
      </c>
      <c r="N170" s="42" t="s">
        <v>1028</v>
      </c>
      <c r="O170" s="42" t="s">
        <v>1028</v>
      </c>
      <c r="P170" s="42" t="s">
        <v>1029</v>
      </c>
      <c r="Q170" s="42" t="s">
        <v>1028</v>
      </c>
      <c r="R170" s="42" t="s">
        <v>1028</v>
      </c>
      <c r="S170" s="42" t="s">
        <v>1029</v>
      </c>
      <c r="T170" s="42" t="s">
        <v>1028</v>
      </c>
      <c r="U170" s="42" t="s">
        <v>1028</v>
      </c>
      <c r="V170" s="42" t="s">
        <v>1028</v>
      </c>
      <c r="W170" s="42" t="s">
        <v>1028</v>
      </c>
      <c r="X170" s="42" t="s">
        <v>1028</v>
      </c>
      <c r="Y170" s="42" t="s">
        <v>1029</v>
      </c>
      <c r="Z170" s="42" t="s">
        <v>1029</v>
      </c>
      <c r="AA170" s="42" t="s">
        <v>1028</v>
      </c>
      <c r="AB170" s="42" t="s">
        <v>1029</v>
      </c>
      <c r="AC170" s="42" t="s">
        <v>1029</v>
      </c>
      <c r="AD170" s="42" t="s">
        <v>1029</v>
      </c>
      <c r="AE170" s="42" t="s">
        <v>1029</v>
      </c>
      <c r="AF170" s="42" t="s">
        <v>1029</v>
      </c>
      <c r="AG170" s="42" t="s">
        <v>1029</v>
      </c>
      <c r="AH170" s="42" t="s">
        <v>1029</v>
      </c>
      <c r="AI170" s="42" t="s">
        <v>1028</v>
      </c>
      <c r="AJ170" s="42" t="s">
        <v>1029</v>
      </c>
      <c r="AK170" s="42" t="s">
        <v>1029</v>
      </c>
      <c r="AL170" s="42" t="s">
        <v>1029</v>
      </c>
      <c r="AM170" s="42" t="s">
        <v>1028</v>
      </c>
      <c r="AN170" s="42" t="s">
        <v>1029</v>
      </c>
      <c r="AO170" s="42" t="s">
        <v>1028</v>
      </c>
      <c r="AP170" s="42" t="s">
        <v>1029</v>
      </c>
      <c r="AR170" s="12" t="s">
        <v>1883</v>
      </c>
      <c r="AS170" s="43"/>
      <c r="AT170" t="s">
        <v>1031</v>
      </c>
      <c r="AU170" t="s">
        <v>1029</v>
      </c>
      <c r="AV170" t="s">
        <v>1028</v>
      </c>
      <c r="AW170" t="s">
        <v>1031</v>
      </c>
      <c r="AX170" t="s">
        <v>1028</v>
      </c>
      <c r="AY170" t="s">
        <v>1028</v>
      </c>
      <c r="AZ170" t="s">
        <v>1029</v>
      </c>
      <c r="BA170" t="s">
        <v>1029</v>
      </c>
      <c r="BB170" t="s">
        <v>1028</v>
      </c>
      <c r="BC170" t="s">
        <v>1028</v>
      </c>
      <c r="BD170" t="s">
        <v>1029</v>
      </c>
      <c r="BE170" t="s">
        <v>1028</v>
      </c>
      <c r="BF170" t="s">
        <v>1029</v>
      </c>
      <c r="BG170" t="s">
        <v>1028</v>
      </c>
      <c r="BH170" t="s">
        <v>1028</v>
      </c>
      <c r="BI170" t="s">
        <v>1028</v>
      </c>
      <c r="BJ170" t="s">
        <v>1028</v>
      </c>
      <c r="BK170" t="s">
        <v>1028</v>
      </c>
      <c r="BL170" t="s">
        <v>1028</v>
      </c>
      <c r="BM170" t="s">
        <v>1028</v>
      </c>
      <c r="BN170" t="s">
        <v>1028</v>
      </c>
      <c r="BO170" t="s">
        <v>1028</v>
      </c>
      <c r="BP170" t="s">
        <v>1028</v>
      </c>
      <c r="BQ170" t="s">
        <v>1029</v>
      </c>
      <c r="BR170" t="s">
        <v>1028</v>
      </c>
      <c r="BS170" t="s">
        <v>1028</v>
      </c>
      <c r="BT170" t="s">
        <v>1028</v>
      </c>
      <c r="BU170" t="s">
        <v>1029</v>
      </c>
      <c r="BV170" t="s">
        <v>1028</v>
      </c>
      <c r="BW170" t="s">
        <v>1028</v>
      </c>
      <c r="BX170" t="s">
        <v>1028</v>
      </c>
      <c r="BY170" t="s">
        <v>1028</v>
      </c>
      <c r="BZ170" t="s">
        <v>1028</v>
      </c>
      <c r="CA170" t="s">
        <v>1029</v>
      </c>
      <c r="CB170" t="s">
        <v>1028</v>
      </c>
      <c r="CC170" t="s">
        <v>1029</v>
      </c>
      <c r="CD170" t="s">
        <v>1028</v>
      </c>
      <c r="CE170" t="s">
        <v>1028</v>
      </c>
      <c r="CF170" t="s">
        <v>1029</v>
      </c>
      <c r="CG170" t="s">
        <v>1028</v>
      </c>
      <c r="CH170" t="s">
        <v>1029</v>
      </c>
      <c r="CI170" t="s">
        <v>1031</v>
      </c>
      <c r="CJ170" t="s">
        <v>1028</v>
      </c>
      <c r="CK170" t="s">
        <v>1028</v>
      </c>
      <c r="CL170" t="s">
        <v>1028</v>
      </c>
      <c r="CM170" t="s">
        <v>1029</v>
      </c>
      <c r="CN170" t="s">
        <v>1029</v>
      </c>
      <c r="CO170" t="s">
        <v>1028</v>
      </c>
      <c r="CP170" t="s">
        <v>1028</v>
      </c>
      <c r="CQ170" t="s">
        <v>1028</v>
      </c>
      <c r="CR170" t="s">
        <v>1028</v>
      </c>
      <c r="CS170" t="s">
        <v>1028</v>
      </c>
      <c r="CT170" t="s">
        <v>1028</v>
      </c>
      <c r="CU170" t="s">
        <v>1029</v>
      </c>
      <c r="CV170" t="s">
        <v>1029</v>
      </c>
      <c r="CW170" t="s">
        <v>1029</v>
      </c>
      <c r="CX170" t="s">
        <v>1028</v>
      </c>
      <c r="CY170" t="s">
        <v>1028</v>
      </c>
      <c r="CZ170" t="s">
        <v>1028</v>
      </c>
      <c r="DA170" t="s">
        <v>1028</v>
      </c>
      <c r="DB170" t="s">
        <v>1029</v>
      </c>
      <c r="DC170" t="s">
        <v>1028</v>
      </c>
      <c r="DE170">
        <f t="shared" si="20"/>
        <v>42</v>
      </c>
      <c r="DF170">
        <f t="shared" si="21"/>
        <v>17</v>
      </c>
      <c r="DG170">
        <f t="shared" si="26"/>
        <v>3</v>
      </c>
      <c r="DH170">
        <f t="shared" si="22"/>
        <v>0</v>
      </c>
      <c r="DI170">
        <f t="shared" si="23"/>
        <v>0</v>
      </c>
      <c r="DK170">
        <f t="shared" si="24"/>
        <v>13</v>
      </c>
      <c r="DL170">
        <f t="shared" si="25"/>
        <v>18</v>
      </c>
      <c r="DM170">
        <f t="shared" si="27"/>
        <v>0</v>
      </c>
      <c r="DN170">
        <f t="shared" si="28"/>
        <v>0</v>
      </c>
      <c r="DO170">
        <f t="shared" si="29"/>
        <v>0</v>
      </c>
    </row>
    <row r="171" spans="1:119" ht="34" x14ac:dyDescent="0.2">
      <c r="A171" s="1" t="s">
        <v>215</v>
      </c>
      <c r="B171" s="3" t="s">
        <v>1232</v>
      </c>
      <c r="C171" s="10" t="s">
        <v>21</v>
      </c>
      <c r="D171" s="39" t="s">
        <v>1920</v>
      </c>
      <c r="E171" s="4" t="s">
        <v>79</v>
      </c>
      <c r="F171" s="5" t="s">
        <v>866</v>
      </c>
      <c r="G171" s="5" t="s">
        <v>12</v>
      </c>
      <c r="H171" s="21" t="s">
        <v>85</v>
      </c>
      <c r="J171" s="45"/>
      <c r="AR171" s="19" t="s">
        <v>1013</v>
      </c>
      <c r="AT171" t="s">
        <v>1028</v>
      </c>
      <c r="AU171" t="s">
        <v>1028</v>
      </c>
      <c r="AV171" t="s">
        <v>1028</v>
      </c>
      <c r="AW171" t="s">
        <v>1028</v>
      </c>
      <c r="AX171" t="s">
        <v>1028</v>
      </c>
      <c r="AY171" t="s">
        <v>1028</v>
      </c>
      <c r="AZ171" t="s">
        <v>1028</v>
      </c>
      <c r="BA171" t="s">
        <v>1028</v>
      </c>
      <c r="BB171" t="s">
        <v>1028</v>
      </c>
      <c r="BC171" t="s">
        <v>1028</v>
      </c>
      <c r="BD171" t="s">
        <v>1028</v>
      </c>
      <c r="BE171" t="s">
        <v>1028</v>
      </c>
      <c r="BF171" t="s">
        <v>1028</v>
      </c>
      <c r="BG171" t="s">
        <v>1028</v>
      </c>
      <c r="BH171" t="s">
        <v>1028</v>
      </c>
      <c r="BI171" t="s">
        <v>1028</v>
      </c>
      <c r="BJ171" t="s">
        <v>1028</v>
      </c>
      <c r="BK171" t="s">
        <v>1028</v>
      </c>
      <c r="BL171" t="s">
        <v>1028</v>
      </c>
      <c r="BM171" t="s">
        <v>1028</v>
      </c>
      <c r="BN171" t="s">
        <v>1028</v>
      </c>
      <c r="BO171" t="s">
        <v>1028</v>
      </c>
      <c r="BP171" t="s">
        <v>1028</v>
      </c>
      <c r="BQ171" t="s">
        <v>1028</v>
      </c>
      <c r="BR171" t="s">
        <v>1028</v>
      </c>
      <c r="BS171" t="s">
        <v>1028</v>
      </c>
      <c r="BT171" t="s">
        <v>1028</v>
      </c>
      <c r="BU171" t="s">
        <v>1028</v>
      </c>
      <c r="BV171" t="s">
        <v>1028</v>
      </c>
      <c r="BW171" t="s">
        <v>1028</v>
      </c>
      <c r="BX171" t="s">
        <v>1028</v>
      </c>
      <c r="BY171" t="s">
        <v>1028</v>
      </c>
      <c r="BZ171" t="s">
        <v>1028</v>
      </c>
      <c r="CA171" t="s">
        <v>1028</v>
      </c>
      <c r="CB171" t="s">
        <v>1028</v>
      </c>
      <c r="CC171" t="s">
        <v>1028</v>
      </c>
      <c r="CD171" t="s">
        <v>1028</v>
      </c>
      <c r="CE171" t="s">
        <v>1028</v>
      </c>
      <c r="CF171" t="s">
        <v>1028</v>
      </c>
      <c r="CG171" t="s">
        <v>1028</v>
      </c>
      <c r="CH171" t="s">
        <v>1028</v>
      </c>
      <c r="CI171" t="s">
        <v>1031</v>
      </c>
      <c r="CJ171" t="s">
        <v>1028</v>
      </c>
      <c r="CK171" t="s">
        <v>1028</v>
      </c>
      <c r="CL171" t="s">
        <v>1028</v>
      </c>
      <c r="CM171" t="s">
        <v>1028</v>
      </c>
      <c r="CN171" t="s">
        <v>1028</v>
      </c>
      <c r="CO171" t="s">
        <v>1028</v>
      </c>
      <c r="CP171" t="s">
        <v>1028</v>
      </c>
      <c r="CQ171" t="s">
        <v>1028</v>
      </c>
      <c r="CR171" t="s">
        <v>1028</v>
      </c>
      <c r="CS171" t="s">
        <v>1028</v>
      </c>
      <c r="CT171" t="s">
        <v>1028</v>
      </c>
      <c r="CU171" t="s">
        <v>1028</v>
      </c>
      <c r="CV171" t="s">
        <v>1028</v>
      </c>
      <c r="CW171" t="s">
        <v>1028</v>
      </c>
      <c r="CX171" t="s">
        <v>1028</v>
      </c>
      <c r="CY171" t="s">
        <v>1028</v>
      </c>
      <c r="CZ171" t="s">
        <v>1028</v>
      </c>
      <c r="DA171" t="s">
        <v>1028</v>
      </c>
      <c r="DB171" t="s">
        <v>1028</v>
      </c>
      <c r="DC171" t="s">
        <v>1028</v>
      </c>
      <c r="DE171">
        <f t="shared" si="20"/>
        <v>61</v>
      </c>
      <c r="DF171">
        <f t="shared" si="21"/>
        <v>0</v>
      </c>
      <c r="DG171">
        <f t="shared" si="26"/>
        <v>1</v>
      </c>
      <c r="DH171">
        <f t="shared" si="22"/>
        <v>0</v>
      </c>
      <c r="DI171">
        <f t="shared" si="23"/>
        <v>0</v>
      </c>
      <c r="DK171">
        <f t="shared" si="24"/>
        <v>0</v>
      </c>
      <c r="DL171">
        <f t="shared" si="25"/>
        <v>0</v>
      </c>
      <c r="DM171">
        <f t="shared" si="27"/>
        <v>0</v>
      </c>
      <c r="DN171">
        <f t="shared" si="28"/>
        <v>0</v>
      </c>
      <c r="DO171">
        <f t="shared" si="29"/>
        <v>0</v>
      </c>
    </row>
    <row r="172" spans="1:119" ht="34" x14ac:dyDescent="0.2">
      <c r="A172" s="1" t="s">
        <v>216</v>
      </c>
      <c r="B172" s="3" t="s">
        <v>1233</v>
      </c>
      <c r="C172" s="10" t="s">
        <v>21</v>
      </c>
      <c r="D172" s="50" t="s">
        <v>1919</v>
      </c>
      <c r="E172" s="4" t="s">
        <v>21</v>
      </c>
      <c r="F172" s="5" t="s">
        <v>865</v>
      </c>
      <c r="G172" s="5" t="s">
        <v>12</v>
      </c>
      <c r="H172" s="5" t="s">
        <v>95</v>
      </c>
      <c r="J172" s="45"/>
      <c r="AR172" s="12"/>
      <c r="AS172" s="43"/>
      <c r="DE172">
        <f t="shared" si="20"/>
        <v>0</v>
      </c>
      <c r="DF172">
        <f t="shared" si="21"/>
        <v>0</v>
      </c>
      <c r="DG172">
        <f t="shared" si="26"/>
        <v>0</v>
      </c>
      <c r="DH172">
        <f t="shared" si="22"/>
        <v>0</v>
      </c>
      <c r="DI172">
        <f t="shared" si="23"/>
        <v>0</v>
      </c>
      <c r="DK172">
        <f t="shared" si="24"/>
        <v>0</v>
      </c>
      <c r="DL172">
        <f t="shared" si="25"/>
        <v>0</v>
      </c>
      <c r="DM172">
        <f t="shared" si="27"/>
        <v>0</v>
      </c>
      <c r="DN172">
        <f t="shared" si="28"/>
        <v>0</v>
      </c>
      <c r="DO172">
        <f t="shared" si="29"/>
        <v>0</v>
      </c>
    </row>
    <row r="173" spans="1:119" ht="34" x14ac:dyDescent="0.2">
      <c r="A173" s="1" t="s">
        <v>217</v>
      </c>
      <c r="B173" s="3" t="s">
        <v>1234</v>
      </c>
      <c r="C173" s="10" t="s">
        <v>21</v>
      </c>
      <c r="D173" s="50" t="s">
        <v>1919</v>
      </c>
      <c r="E173" s="4" t="s">
        <v>79</v>
      </c>
      <c r="F173" s="5" t="s">
        <v>887</v>
      </c>
      <c r="G173" s="5" t="s">
        <v>12</v>
      </c>
      <c r="H173" s="5" t="s">
        <v>111</v>
      </c>
      <c r="J173" s="45"/>
      <c r="K173" s="40"/>
      <c r="AR173" s="12" t="s">
        <v>1783</v>
      </c>
      <c r="AT173" s="42" t="s">
        <v>1028</v>
      </c>
      <c r="AU173" s="42" t="s">
        <v>1028</v>
      </c>
      <c r="AV173" s="42" t="s">
        <v>1028</v>
      </c>
      <c r="AW173" s="42" t="s">
        <v>1028</v>
      </c>
      <c r="AX173" s="42" t="s">
        <v>1028</v>
      </c>
      <c r="AY173" s="42" t="s">
        <v>1028</v>
      </c>
      <c r="AZ173" s="42" t="s">
        <v>1028</v>
      </c>
      <c r="BA173" s="42" t="s">
        <v>1028</v>
      </c>
      <c r="BB173" s="42" t="s">
        <v>1028</v>
      </c>
      <c r="BC173" s="42" t="s">
        <v>1028</v>
      </c>
      <c r="BD173" s="42" t="s">
        <v>1028</v>
      </c>
      <c r="BE173" s="42" t="s">
        <v>1028</v>
      </c>
      <c r="BF173" s="42" t="s">
        <v>1028</v>
      </c>
      <c r="BG173" s="42" t="s">
        <v>1028</v>
      </c>
      <c r="BH173" s="42" t="s">
        <v>1028</v>
      </c>
      <c r="BI173" s="42" t="s">
        <v>1028</v>
      </c>
      <c r="BJ173" s="42" t="s">
        <v>1028</v>
      </c>
      <c r="BK173" s="42" t="s">
        <v>1028</v>
      </c>
      <c r="BL173" s="42" t="s">
        <v>1028</v>
      </c>
      <c r="BM173" s="42" t="s">
        <v>1028</v>
      </c>
      <c r="BN173" s="42" t="s">
        <v>1028</v>
      </c>
      <c r="BO173" s="42" t="s">
        <v>1028</v>
      </c>
      <c r="BP173" s="42" t="s">
        <v>1028</v>
      </c>
      <c r="BQ173" s="42" t="s">
        <v>1028</v>
      </c>
      <c r="BR173" s="42" t="s">
        <v>1028</v>
      </c>
      <c r="BS173" s="42" t="s">
        <v>1028</v>
      </c>
      <c r="BT173" s="42" t="s">
        <v>1028</v>
      </c>
      <c r="BU173" s="42" t="s">
        <v>1028</v>
      </c>
      <c r="BV173" s="42" t="s">
        <v>1028</v>
      </c>
      <c r="BW173" s="42" t="s">
        <v>1028</v>
      </c>
      <c r="BX173" s="42" t="s">
        <v>1028</v>
      </c>
      <c r="BY173" s="42" t="s">
        <v>1028</v>
      </c>
      <c r="BZ173" s="42" t="s">
        <v>1028</v>
      </c>
      <c r="CA173" s="42" t="s">
        <v>1028</v>
      </c>
      <c r="CB173" s="42" t="s">
        <v>1028</v>
      </c>
      <c r="CC173" s="42" t="s">
        <v>1028</v>
      </c>
      <c r="CD173" s="42" t="s">
        <v>1029</v>
      </c>
      <c r="CE173" s="42" t="s">
        <v>1028</v>
      </c>
      <c r="CF173" s="42" t="s">
        <v>1028</v>
      </c>
      <c r="CG173" s="42" t="s">
        <v>1028</v>
      </c>
      <c r="CH173" s="42" t="s">
        <v>1028</v>
      </c>
      <c r="CI173" s="42" t="s">
        <v>1031</v>
      </c>
      <c r="CJ173" s="42" t="s">
        <v>1028</v>
      </c>
      <c r="CK173" s="42" t="s">
        <v>1028</v>
      </c>
      <c r="CL173" s="42" t="s">
        <v>1028</v>
      </c>
      <c r="CM173" s="42" t="s">
        <v>1028</v>
      </c>
      <c r="CN173" s="42" t="s">
        <v>1031</v>
      </c>
      <c r="CO173" s="42" t="s">
        <v>1028</v>
      </c>
      <c r="CP173" s="42" t="s">
        <v>1028</v>
      </c>
      <c r="CQ173" s="42" t="s">
        <v>1028</v>
      </c>
      <c r="CR173" s="42" t="s">
        <v>1028</v>
      </c>
      <c r="CS173" s="42" t="s">
        <v>1028</v>
      </c>
      <c r="CT173" s="42" t="s">
        <v>1028</v>
      </c>
      <c r="CU173" s="42" t="s">
        <v>1028</v>
      </c>
      <c r="CV173" s="42" t="s">
        <v>1028</v>
      </c>
      <c r="CW173" s="42" t="s">
        <v>1028</v>
      </c>
      <c r="CX173" s="42" t="s">
        <v>1028</v>
      </c>
      <c r="CY173" s="42" t="s">
        <v>1028</v>
      </c>
      <c r="CZ173" s="42" t="s">
        <v>1028</v>
      </c>
      <c r="DA173" s="42" t="s">
        <v>1028</v>
      </c>
      <c r="DB173" s="42" t="s">
        <v>1028</v>
      </c>
      <c r="DC173" s="42" t="s">
        <v>1028</v>
      </c>
      <c r="DE173">
        <f t="shared" si="20"/>
        <v>59</v>
      </c>
      <c r="DF173">
        <f t="shared" si="21"/>
        <v>1</v>
      </c>
      <c r="DG173">
        <f t="shared" si="26"/>
        <v>2</v>
      </c>
      <c r="DH173">
        <f t="shared" si="22"/>
        <v>0</v>
      </c>
      <c r="DI173">
        <f t="shared" si="23"/>
        <v>0</v>
      </c>
      <c r="DK173">
        <f t="shared" si="24"/>
        <v>0</v>
      </c>
      <c r="DL173">
        <f t="shared" si="25"/>
        <v>0</v>
      </c>
      <c r="DM173">
        <f t="shared" si="27"/>
        <v>0</v>
      </c>
      <c r="DN173">
        <f t="shared" si="28"/>
        <v>0</v>
      </c>
      <c r="DO173">
        <f t="shared" si="29"/>
        <v>0</v>
      </c>
    </row>
    <row r="174" spans="1:119" ht="34" x14ac:dyDescent="0.2">
      <c r="A174" s="1" t="s">
        <v>218</v>
      </c>
      <c r="B174" s="3" t="s">
        <v>149</v>
      </c>
      <c r="C174" s="10" t="s">
        <v>21</v>
      </c>
      <c r="D174" s="57" t="s">
        <v>1955</v>
      </c>
      <c r="E174" s="4"/>
      <c r="F174" s="5" t="s">
        <v>856</v>
      </c>
      <c r="G174" s="5" t="s">
        <v>12</v>
      </c>
      <c r="H174" s="5" t="s">
        <v>101</v>
      </c>
      <c r="J174" s="45" t="s">
        <v>1054</v>
      </c>
      <c r="K174" s="2"/>
      <c r="L174" s="42" t="s">
        <v>1029</v>
      </c>
      <c r="M174" s="42" t="s">
        <v>1028</v>
      </c>
      <c r="N174" s="42" t="s">
        <v>1028</v>
      </c>
      <c r="O174" s="42" t="s">
        <v>1028</v>
      </c>
      <c r="P174" s="42" t="s">
        <v>1029</v>
      </c>
      <c r="Q174" s="42" t="s">
        <v>1028</v>
      </c>
      <c r="R174" s="42" t="s">
        <v>1028</v>
      </c>
      <c r="S174" s="42" t="s">
        <v>1028</v>
      </c>
      <c r="T174" s="42" t="s">
        <v>1028</v>
      </c>
      <c r="U174" s="42" t="s">
        <v>1028</v>
      </c>
      <c r="V174" s="42" t="s">
        <v>1028</v>
      </c>
      <c r="W174" s="42" t="s">
        <v>1029</v>
      </c>
      <c r="X174" s="42" t="s">
        <v>1028</v>
      </c>
      <c r="Y174" s="42" t="s">
        <v>1028</v>
      </c>
      <c r="Z174" s="42" t="s">
        <v>1028</v>
      </c>
      <c r="AA174" s="42" t="s">
        <v>1028</v>
      </c>
      <c r="AB174" s="42" t="s">
        <v>1028</v>
      </c>
      <c r="AC174" s="42" t="s">
        <v>1028</v>
      </c>
      <c r="AD174" s="42" t="s">
        <v>1028</v>
      </c>
      <c r="AE174" s="42" t="s">
        <v>1028</v>
      </c>
      <c r="AF174" s="42" t="s">
        <v>1028</v>
      </c>
      <c r="AG174" s="42" t="s">
        <v>1028</v>
      </c>
      <c r="AH174" s="42" t="s">
        <v>1029</v>
      </c>
      <c r="AI174" s="42" t="s">
        <v>1028</v>
      </c>
      <c r="AJ174" s="42" t="s">
        <v>1029</v>
      </c>
      <c r="AK174" s="42" t="s">
        <v>1028</v>
      </c>
      <c r="AL174" s="42" t="s">
        <v>1029</v>
      </c>
      <c r="AM174" s="42" t="s">
        <v>1028</v>
      </c>
      <c r="AN174" s="42" t="s">
        <v>1028</v>
      </c>
      <c r="AO174" s="42" t="s">
        <v>1028</v>
      </c>
      <c r="AP174" s="42" t="s">
        <v>1028</v>
      </c>
      <c r="AR174" s="64" t="s">
        <v>1953</v>
      </c>
      <c r="AT174" t="s">
        <v>1028</v>
      </c>
      <c r="AU174" t="s">
        <v>1028</v>
      </c>
      <c r="AV174" t="s">
        <v>1028</v>
      </c>
      <c r="AW174" t="s">
        <v>1031</v>
      </c>
      <c r="AX174" t="s">
        <v>1028</v>
      </c>
      <c r="AY174" t="s">
        <v>1028</v>
      </c>
      <c r="AZ174" t="s">
        <v>1028</v>
      </c>
      <c r="BA174" t="s">
        <v>1028</v>
      </c>
      <c r="BB174" t="s">
        <v>1028</v>
      </c>
      <c r="BC174" t="s">
        <v>1028</v>
      </c>
      <c r="BD174" t="s">
        <v>1031</v>
      </c>
      <c r="BE174" t="s">
        <v>1028</v>
      </c>
      <c r="BF174" t="s">
        <v>1029</v>
      </c>
      <c r="BG174" t="s">
        <v>1028</v>
      </c>
      <c r="BH174" t="s">
        <v>1028</v>
      </c>
      <c r="BI174" t="s">
        <v>1028</v>
      </c>
      <c r="BJ174" t="s">
        <v>1028</v>
      </c>
      <c r="BK174" t="s">
        <v>1031</v>
      </c>
      <c r="BL174" t="s">
        <v>1028</v>
      </c>
      <c r="BM174" t="s">
        <v>1028</v>
      </c>
      <c r="BN174" t="s">
        <v>1028</v>
      </c>
      <c r="BO174" t="s">
        <v>1028</v>
      </c>
      <c r="BP174" t="s">
        <v>1028</v>
      </c>
      <c r="BQ174" t="s">
        <v>1028</v>
      </c>
      <c r="BR174" t="s">
        <v>1028</v>
      </c>
      <c r="BS174" t="s">
        <v>1028</v>
      </c>
      <c r="BT174" t="s">
        <v>1028</v>
      </c>
      <c r="BU174" t="s">
        <v>1028</v>
      </c>
      <c r="BV174" t="s">
        <v>1028</v>
      </c>
      <c r="BW174" t="s">
        <v>1031</v>
      </c>
      <c r="BX174" t="s">
        <v>1028</v>
      </c>
      <c r="BY174" t="s">
        <v>1028</v>
      </c>
      <c r="BZ174" t="s">
        <v>1028</v>
      </c>
      <c r="CA174" t="s">
        <v>1028</v>
      </c>
      <c r="CB174" t="s">
        <v>1028</v>
      </c>
      <c r="CC174" t="s">
        <v>1028</v>
      </c>
      <c r="CD174" t="s">
        <v>1029</v>
      </c>
      <c r="CE174" t="s">
        <v>1028</v>
      </c>
      <c r="CF174" t="s">
        <v>1031</v>
      </c>
      <c r="CG174" t="s">
        <v>1031</v>
      </c>
      <c r="CH174" t="s">
        <v>1029</v>
      </c>
      <c r="CI174" t="s">
        <v>1031</v>
      </c>
      <c r="CJ174" t="s">
        <v>1028</v>
      </c>
      <c r="CK174" t="s">
        <v>1028</v>
      </c>
      <c r="CL174" t="s">
        <v>1029</v>
      </c>
      <c r="CM174" t="s">
        <v>1028</v>
      </c>
      <c r="CN174" t="s">
        <v>1028</v>
      </c>
      <c r="CO174" t="s">
        <v>1029</v>
      </c>
      <c r="CP174" t="s">
        <v>1028</v>
      </c>
      <c r="CQ174" t="s">
        <v>1028</v>
      </c>
      <c r="CR174" t="s">
        <v>1031</v>
      </c>
      <c r="CS174" t="s">
        <v>1029</v>
      </c>
      <c r="CT174" t="s">
        <v>1028</v>
      </c>
      <c r="CU174" t="s">
        <v>1028</v>
      </c>
      <c r="CV174" t="s">
        <v>1028</v>
      </c>
      <c r="CW174" t="s">
        <v>1028</v>
      </c>
      <c r="CX174" t="s">
        <v>1028</v>
      </c>
      <c r="CY174" t="s">
        <v>1028</v>
      </c>
      <c r="CZ174" t="s">
        <v>1028</v>
      </c>
      <c r="DA174" t="s">
        <v>1028</v>
      </c>
      <c r="DB174" t="s">
        <v>1029</v>
      </c>
      <c r="DC174" t="s">
        <v>1028</v>
      </c>
      <c r="DE174">
        <f t="shared" si="20"/>
        <v>47</v>
      </c>
      <c r="DF174">
        <f t="shared" si="21"/>
        <v>7</v>
      </c>
      <c r="DG174">
        <f t="shared" si="26"/>
        <v>8</v>
      </c>
      <c r="DH174">
        <f t="shared" si="22"/>
        <v>0</v>
      </c>
      <c r="DI174">
        <f t="shared" si="23"/>
        <v>0</v>
      </c>
      <c r="DK174">
        <f t="shared" si="24"/>
        <v>25</v>
      </c>
      <c r="DL174">
        <f t="shared" si="25"/>
        <v>6</v>
      </c>
      <c r="DM174">
        <f t="shared" si="27"/>
        <v>0</v>
      </c>
      <c r="DN174">
        <f t="shared" si="28"/>
        <v>0</v>
      </c>
      <c r="DO174">
        <f t="shared" si="29"/>
        <v>0</v>
      </c>
    </row>
    <row r="175" spans="1:119" ht="34" x14ac:dyDescent="0.2">
      <c r="A175" s="1" t="s">
        <v>219</v>
      </c>
      <c r="B175" s="3" t="s">
        <v>1235</v>
      </c>
      <c r="C175" s="10" t="s">
        <v>21</v>
      </c>
      <c r="D175" s="50" t="s">
        <v>1919</v>
      </c>
      <c r="E175" s="4" t="s">
        <v>79</v>
      </c>
      <c r="F175" s="5" t="s">
        <v>856</v>
      </c>
      <c r="G175" s="5" t="s">
        <v>12</v>
      </c>
      <c r="H175" s="5" t="s">
        <v>19</v>
      </c>
      <c r="J175" s="45"/>
      <c r="AR175" s="12" t="s">
        <v>1056</v>
      </c>
      <c r="AS175" s="43"/>
      <c r="AT175" t="s">
        <v>1028</v>
      </c>
      <c r="AU175" t="s">
        <v>1028</v>
      </c>
      <c r="AV175" t="s">
        <v>1028</v>
      </c>
      <c r="AW175" t="s">
        <v>1028</v>
      </c>
      <c r="AX175" t="s">
        <v>1028</v>
      </c>
      <c r="AY175" t="s">
        <v>1028</v>
      </c>
      <c r="AZ175" t="s">
        <v>1028</v>
      </c>
      <c r="BA175" t="s">
        <v>1028</v>
      </c>
      <c r="BB175" t="s">
        <v>1028</v>
      </c>
      <c r="BC175" t="s">
        <v>1028</v>
      </c>
      <c r="BD175" t="s">
        <v>1029</v>
      </c>
      <c r="BE175" t="s">
        <v>1028</v>
      </c>
      <c r="BF175" t="s">
        <v>1029</v>
      </c>
      <c r="BG175" t="s">
        <v>1028</v>
      </c>
      <c r="BH175" t="s">
        <v>1028</v>
      </c>
      <c r="BI175" t="s">
        <v>1028</v>
      </c>
      <c r="BJ175" t="s">
        <v>1028</v>
      </c>
      <c r="BK175" t="s">
        <v>1028</v>
      </c>
      <c r="BL175" t="s">
        <v>1028</v>
      </c>
      <c r="BM175" t="s">
        <v>1028</v>
      </c>
      <c r="BN175" t="s">
        <v>1028</v>
      </c>
      <c r="BO175" t="s">
        <v>1028</v>
      </c>
      <c r="BP175" t="s">
        <v>1029</v>
      </c>
      <c r="BQ175" t="s">
        <v>1028</v>
      </c>
      <c r="BR175" t="s">
        <v>1028</v>
      </c>
      <c r="BS175" t="s">
        <v>1029</v>
      </c>
      <c r="BT175" t="s">
        <v>1028</v>
      </c>
      <c r="BU175" t="s">
        <v>1028</v>
      </c>
      <c r="BV175" t="s">
        <v>1028</v>
      </c>
      <c r="BW175" t="s">
        <v>1029</v>
      </c>
      <c r="BX175" t="s">
        <v>1031</v>
      </c>
      <c r="BY175" t="s">
        <v>1028</v>
      </c>
      <c r="BZ175" t="s">
        <v>1028</v>
      </c>
      <c r="CA175" t="s">
        <v>1028</v>
      </c>
      <c r="CB175" t="s">
        <v>1028</v>
      </c>
      <c r="CC175" t="s">
        <v>1028</v>
      </c>
      <c r="CD175" t="s">
        <v>1029</v>
      </c>
      <c r="CE175" t="s">
        <v>1028</v>
      </c>
      <c r="CF175" t="s">
        <v>1028</v>
      </c>
      <c r="CG175" t="s">
        <v>1029</v>
      </c>
      <c r="CH175" t="s">
        <v>1029</v>
      </c>
      <c r="CI175" t="s">
        <v>1031</v>
      </c>
      <c r="CJ175" t="s">
        <v>1028</v>
      </c>
      <c r="CK175" t="s">
        <v>1028</v>
      </c>
      <c r="CL175" t="s">
        <v>1029</v>
      </c>
      <c r="CM175" t="s">
        <v>1028</v>
      </c>
      <c r="CN175" t="s">
        <v>1028</v>
      </c>
      <c r="CO175" t="s">
        <v>1029</v>
      </c>
      <c r="CP175" t="s">
        <v>1028</v>
      </c>
      <c r="CQ175" t="s">
        <v>1028</v>
      </c>
      <c r="CR175" t="s">
        <v>1028</v>
      </c>
      <c r="CS175" t="s">
        <v>1028</v>
      </c>
      <c r="CT175" t="s">
        <v>1028</v>
      </c>
      <c r="CU175" t="s">
        <v>1028</v>
      </c>
      <c r="CV175" t="s">
        <v>1028</v>
      </c>
      <c r="CW175" t="s">
        <v>1028</v>
      </c>
      <c r="CX175" t="s">
        <v>1028</v>
      </c>
      <c r="CY175" t="s">
        <v>1028</v>
      </c>
      <c r="CZ175" t="s">
        <v>1028</v>
      </c>
      <c r="DA175" t="s">
        <v>1028</v>
      </c>
      <c r="DB175" t="s">
        <v>1029</v>
      </c>
      <c r="DC175" t="s">
        <v>1028</v>
      </c>
      <c r="DE175">
        <f t="shared" si="20"/>
        <v>49</v>
      </c>
      <c r="DF175">
        <f t="shared" si="21"/>
        <v>11</v>
      </c>
      <c r="DG175">
        <f t="shared" si="26"/>
        <v>2</v>
      </c>
      <c r="DH175">
        <f t="shared" si="22"/>
        <v>0</v>
      </c>
      <c r="DI175">
        <f t="shared" si="23"/>
        <v>0</v>
      </c>
      <c r="DK175">
        <f t="shared" si="24"/>
        <v>0</v>
      </c>
      <c r="DL175">
        <f t="shared" si="25"/>
        <v>0</v>
      </c>
      <c r="DM175">
        <f t="shared" si="27"/>
        <v>0</v>
      </c>
      <c r="DN175">
        <f t="shared" si="28"/>
        <v>0</v>
      </c>
      <c r="DO175">
        <f t="shared" si="29"/>
        <v>0</v>
      </c>
    </row>
    <row r="176" spans="1:119" ht="34" x14ac:dyDescent="0.2">
      <c r="A176" s="1" t="s">
        <v>220</v>
      </c>
      <c r="B176" s="3" t="s">
        <v>971</v>
      </c>
      <c r="C176" s="10" t="s">
        <v>21</v>
      </c>
      <c r="D176" s="39" t="s">
        <v>1920</v>
      </c>
      <c r="E176" s="4" t="s">
        <v>21</v>
      </c>
      <c r="F176" s="5" t="s">
        <v>856</v>
      </c>
      <c r="G176" s="5" t="s">
        <v>12</v>
      </c>
      <c r="H176" s="5" t="s">
        <v>101</v>
      </c>
      <c r="I176" s="20"/>
      <c r="J176" s="45"/>
      <c r="AR176" s="12"/>
      <c r="DE176">
        <f t="shared" si="20"/>
        <v>0</v>
      </c>
      <c r="DF176">
        <f t="shared" si="21"/>
        <v>0</v>
      </c>
      <c r="DG176">
        <f t="shared" si="26"/>
        <v>0</v>
      </c>
      <c r="DH176">
        <f t="shared" si="22"/>
        <v>0</v>
      </c>
      <c r="DI176">
        <f t="shared" si="23"/>
        <v>0</v>
      </c>
      <c r="DK176">
        <f t="shared" si="24"/>
        <v>0</v>
      </c>
      <c r="DL176">
        <f t="shared" si="25"/>
        <v>0</v>
      </c>
      <c r="DM176">
        <f t="shared" si="27"/>
        <v>0</v>
      </c>
      <c r="DN176">
        <f t="shared" si="28"/>
        <v>0</v>
      </c>
      <c r="DO176">
        <f t="shared" si="29"/>
        <v>0</v>
      </c>
    </row>
    <row r="177" spans="1:119" ht="34" x14ac:dyDescent="0.2">
      <c r="A177" s="1" t="s">
        <v>221</v>
      </c>
      <c r="B177" s="3" t="s">
        <v>1236</v>
      </c>
      <c r="C177" s="10" t="s">
        <v>21</v>
      </c>
      <c r="D177" s="39" t="s">
        <v>939</v>
      </c>
      <c r="E177" s="4" t="s">
        <v>21</v>
      </c>
      <c r="F177" s="5" t="s">
        <v>857</v>
      </c>
      <c r="G177" s="5" t="s">
        <v>12</v>
      </c>
      <c r="H177" s="5" t="s">
        <v>61</v>
      </c>
      <c r="J177" s="45"/>
      <c r="AR177" s="12"/>
      <c r="DE177">
        <f t="shared" si="20"/>
        <v>0</v>
      </c>
      <c r="DF177">
        <f t="shared" si="21"/>
        <v>0</v>
      </c>
      <c r="DG177">
        <f t="shared" si="26"/>
        <v>0</v>
      </c>
      <c r="DH177">
        <f t="shared" si="22"/>
        <v>0</v>
      </c>
      <c r="DI177">
        <f t="shared" si="23"/>
        <v>0</v>
      </c>
      <c r="DK177">
        <f t="shared" si="24"/>
        <v>0</v>
      </c>
      <c r="DL177">
        <f t="shared" si="25"/>
        <v>0</v>
      </c>
      <c r="DM177">
        <f t="shared" si="27"/>
        <v>0</v>
      </c>
      <c r="DN177">
        <f t="shared" si="28"/>
        <v>0</v>
      </c>
      <c r="DO177">
        <f t="shared" si="29"/>
        <v>0</v>
      </c>
    </row>
    <row r="178" spans="1:119" ht="34" x14ac:dyDescent="0.2">
      <c r="A178" s="1" t="s">
        <v>222</v>
      </c>
      <c r="B178" s="3" t="s">
        <v>1237</v>
      </c>
      <c r="C178" s="10" t="s">
        <v>21</v>
      </c>
      <c r="D178" s="39" t="s">
        <v>1920</v>
      </c>
      <c r="E178" s="4" t="s">
        <v>79</v>
      </c>
      <c r="F178" s="5" t="s">
        <v>1061</v>
      </c>
      <c r="G178" s="5" t="s">
        <v>12</v>
      </c>
      <c r="H178" s="5" t="s">
        <v>19</v>
      </c>
      <c r="J178" s="45"/>
      <c r="AR178" s="12" t="s">
        <v>1910</v>
      </c>
      <c r="AS178" s="43"/>
      <c r="AT178" s="42" t="s">
        <v>1028</v>
      </c>
      <c r="AU178" s="42" t="s">
        <v>1028</v>
      </c>
      <c r="AV178" s="42" t="s">
        <v>1028</v>
      </c>
      <c r="AW178" s="42" t="s">
        <v>1028</v>
      </c>
      <c r="AX178" s="42" t="s">
        <v>1028</v>
      </c>
      <c r="AY178" s="42" t="s">
        <v>1028</v>
      </c>
      <c r="AZ178" s="42" t="s">
        <v>1028</v>
      </c>
      <c r="BA178" s="42" t="s">
        <v>1028</v>
      </c>
      <c r="BB178" s="42" t="s">
        <v>1028</v>
      </c>
      <c r="BC178" s="42" t="s">
        <v>1028</v>
      </c>
      <c r="BD178" s="42" t="s">
        <v>1028</v>
      </c>
      <c r="BE178" s="42" t="s">
        <v>1028</v>
      </c>
      <c r="BF178" s="42" t="s">
        <v>1028</v>
      </c>
      <c r="BG178" s="42" t="s">
        <v>1031</v>
      </c>
      <c r="BH178" s="42" t="s">
        <v>1028</v>
      </c>
      <c r="BI178" s="42" t="s">
        <v>1028</v>
      </c>
      <c r="BJ178" s="42" t="s">
        <v>1028</v>
      </c>
      <c r="BK178" s="42" t="s">
        <v>1028</v>
      </c>
      <c r="BL178" s="42" t="s">
        <v>1028</v>
      </c>
      <c r="BM178" s="42" t="s">
        <v>1028</v>
      </c>
      <c r="BN178" s="42" t="s">
        <v>1028</v>
      </c>
      <c r="BO178" s="42" t="s">
        <v>1028</v>
      </c>
      <c r="BP178" s="42" t="s">
        <v>1028</v>
      </c>
      <c r="BQ178" s="42" t="s">
        <v>1028</v>
      </c>
      <c r="BR178" s="42" t="s">
        <v>1028</v>
      </c>
      <c r="BS178" s="42" t="s">
        <v>1028</v>
      </c>
      <c r="BT178" s="42" t="s">
        <v>1028</v>
      </c>
      <c r="BU178" s="42" t="s">
        <v>1028</v>
      </c>
      <c r="BV178" s="42" t="s">
        <v>1028</v>
      </c>
      <c r="BW178" s="42" t="s">
        <v>1028</v>
      </c>
      <c r="BX178" s="42" t="s">
        <v>1028</v>
      </c>
      <c r="BY178" s="42" t="s">
        <v>1028</v>
      </c>
      <c r="BZ178" s="42" t="s">
        <v>1028</v>
      </c>
      <c r="CA178" s="42" t="s">
        <v>1028</v>
      </c>
      <c r="CB178" s="42" t="s">
        <v>1028</v>
      </c>
      <c r="CC178" s="42" t="s">
        <v>1028</v>
      </c>
      <c r="CD178" s="42" t="s">
        <v>1029</v>
      </c>
      <c r="CE178" s="42" t="s">
        <v>1028</v>
      </c>
      <c r="CF178" s="42" t="s">
        <v>1028</v>
      </c>
      <c r="CG178" s="42" t="s">
        <v>1028</v>
      </c>
      <c r="CH178" s="42" t="s">
        <v>1028</v>
      </c>
      <c r="CI178" s="42" t="s">
        <v>1031</v>
      </c>
      <c r="CJ178" s="42" t="s">
        <v>1028</v>
      </c>
      <c r="CK178" s="42" t="s">
        <v>1028</v>
      </c>
      <c r="CL178" s="42" t="s">
        <v>1029</v>
      </c>
      <c r="CM178" s="42" t="s">
        <v>1028</v>
      </c>
      <c r="CN178" s="42" t="s">
        <v>1031</v>
      </c>
      <c r="CO178" s="42" t="s">
        <v>1031</v>
      </c>
      <c r="CP178" s="42" t="s">
        <v>1028</v>
      </c>
      <c r="CQ178" s="42" t="s">
        <v>1028</v>
      </c>
      <c r="CR178" s="42" t="s">
        <v>1028</v>
      </c>
      <c r="CS178" s="42" t="s">
        <v>1028</v>
      </c>
      <c r="CT178" s="42" t="s">
        <v>1028</v>
      </c>
      <c r="CU178" s="42" t="s">
        <v>1028</v>
      </c>
      <c r="CV178" s="42" t="s">
        <v>1028</v>
      </c>
      <c r="CW178" s="42" t="s">
        <v>1028</v>
      </c>
      <c r="CX178" s="42" t="s">
        <v>1028</v>
      </c>
      <c r="CY178" s="42" t="s">
        <v>1028</v>
      </c>
      <c r="CZ178" s="42" t="s">
        <v>1028</v>
      </c>
      <c r="DA178" s="42" t="s">
        <v>1028</v>
      </c>
      <c r="DB178" s="42" t="s">
        <v>1029</v>
      </c>
      <c r="DC178" s="42" t="s">
        <v>1028</v>
      </c>
      <c r="DE178">
        <f t="shared" si="20"/>
        <v>55</v>
      </c>
      <c r="DF178">
        <f t="shared" si="21"/>
        <v>3</v>
      </c>
      <c r="DG178">
        <f t="shared" si="26"/>
        <v>4</v>
      </c>
      <c r="DH178">
        <f t="shared" si="22"/>
        <v>0</v>
      </c>
      <c r="DI178">
        <f t="shared" si="23"/>
        <v>0</v>
      </c>
      <c r="DK178">
        <f t="shared" si="24"/>
        <v>0</v>
      </c>
      <c r="DL178">
        <f t="shared" si="25"/>
        <v>0</v>
      </c>
      <c r="DM178">
        <f t="shared" si="27"/>
        <v>0</v>
      </c>
      <c r="DN178">
        <f t="shared" si="28"/>
        <v>0</v>
      </c>
      <c r="DO178">
        <f t="shared" si="29"/>
        <v>0</v>
      </c>
    </row>
    <row r="179" spans="1:119" ht="34" x14ac:dyDescent="0.2">
      <c r="A179" s="1" t="s">
        <v>223</v>
      </c>
      <c r="B179" s="3" t="s">
        <v>1238</v>
      </c>
      <c r="C179" s="10" t="s">
        <v>21</v>
      </c>
      <c r="D179" s="39" t="s">
        <v>1920</v>
      </c>
      <c r="E179" s="4" t="s">
        <v>79</v>
      </c>
      <c r="F179" s="5" t="s">
        <v>1086</v>
      </c>
      <c r="G179" s="5" t="s">
        <v>12</v>
      </c>
      <c r="H179" s="5" t="s">
        <v>101</v>
      </c>
      <c r="J179" s="45"/>
      <c r="AR179" s="12" t="s">
        <v>1794</v>
      </c>
      <c r="AS179" s="43"/>
      <c r="AT179" t="s">
        <v>1031</v>
      </c>
      <c r="AU179" t="s">
        <v>1028</v>
      </c>
      <c r="AV179" t="s">
        <v>1028</v>
      </c>
      <c r="AW179" t="s">
        <v>1028</v>
      </c>
      <c r="AX179" t="s">
        <v>1028</v>
      </c>
      <c r="AY179" t="s">
        <v>1029</v>
      </c>
      <c r="AZ179" t="s">
        <v>1028</v>
      </c>
      <c r="BA179" t="s">
        <v>1029</v>
      </c>
      <c r="BB179" t="s">
        <v>1029</v>
      </c>
      <c r="BC179" t="s">
        <v>1028</v>
      </c>
      <c r="BD179" t="s">
        <v>1029</v>
      </c>
      <c r="BE179" t="s">
        <v>1028</v>
      </c>
      <c r="BF179" t="s">
        <v>1029</v>
      </c>
      <c r="BG179" t="s">
        <v>1029</v>
      </c>
      <c r="BH179" t="s">
        <v>1029</v>
      </c>
      <c r="BI179" t="s">
        <v>1029</v>
      </c>
      <c r="BJ179" t="s">
        <v>1029</v>
      </c>
      <c r="BK179" t="s">
        <v>1029</v>
      </c>
      <c r="BL179" t="s">
        <v>1031</v>
      </c>
      <c r="BM179" t="s">
        <v>1028</v>
      </c>
      <c r="BN179" t="s">
        <v>1028</v>
      </c>
      <c r="BO179" t="s">
        <v>1028</v>
      </c>
      <c r="BP179" t="s">
        <v>1029</v>
      </c>
      <c r="BQ179" t="s">
        <v>1028</v>
      </c>
      <c r="BR179" t="s">
        <v>1028</v>
      </c>
      <c r="BS179" t="s">
        <v>1029</v>
      </c>
      <c r="BT179" t="s">
        <v>1028</v>
      </c>
      <c r="BU179" t="s">
        <v>1029</v>
      </c>
      <c r="BV179" t="s">
        <v>1028</v>
      </c>
      <c r="BW179" t="s">
        <v>1029</v>
      </c>
      <c r="BX179" t="s">
        <v>1029</v>
      </c>
      <c r="BY179" t="s">
        <v>1029</v>
      </c>
      <c r="BZ179" t="s">
        <v>1028</v>
      </c>
      <c r="CA179" t="s">
        <v>1028</v>
      </c>
      <c r="CB179" t="s">
        <v>1028</v>
      </c>
      <c r="CC179" t="s">
        <v>1028</v>
      </c>
      <c r="CD179" t="s">
        <v>1029</v>
      </c>
      <c r="CE179" t="s">
        <v>1028</v>
      </c>
      <c r="CF179" t="s">
        <v>1028</v>
      </c>
      <c r="CG179" t="s">
        <v>1029</v>
      </c>
      <c r="CH179" t="s">
        <v>1029</v>
      </c>
      <c r="CI179" t="s">
        <v>1031</v>
      </c>
      <c r="CJ179" t="s">
        <v>1028</v>
      </c>
      <c r="CK179" t="s">
        <v>1028</v>
      </c>
      <c r="CL179" t="s">
        <v>1029</v>
      </c>
      <c r="CM179" t="s">
        <v>1028</v>
      </c>
      <c r="CN179" t="s">
        <v>1028</v>
      </c>
      <c r="CO179" t="s">
        <v>1029</v>
      </c>
      <c r="CP179" t="s">
        <v>1028</v>
      </c>
      <c r="CQ179" t="s">
        <v>1031</v>
      </c>
      <c r="CR179" t="s">
        <v>1028</v>
      </c>
      <c r="CS179" t="s">
        <v>1031</v>
      </c>
      <c r="CT179" t="s">
        <v>1029</v>
      </c>
      <c r="CU179" t="s">
        <v>1029</v>
      </c>
      <c r="CV179" t="s">
        <v>1028</v>
      </c>
      <c r="CW179" t="s">
        <v>1028</v>
      </c>
      <c r="CX179" t="s">
        <v>1028</v>
      </c>
      <c r="CY179" t="s">
        <v>1029</v>
      </c>
      <c r="CZ179" t="s">
        <v>1028</v>
      </c>
      <c r="DA179" t="s">
        <v>1028</v>
      </c>
      <c r="DB179" t="s">
        <v>1029</v>
      </c>
      <c r="DC179" t="s">
        <v>1028</v>
      </c>
      <c r="DE179">
        <f t="shared" si="20"/>
        <v>32</v>
      </c>
      <c r="DF179">
        <f t="shared" si="21"/>
        <v>25</v>
      </c>
      <c r="DG179">
        <f t="shared" si="26"/>
        <v>5</v>
      </c>
      <c r="DH179">
        <f t="shared" si="22"/>
        <v>0</v>
      </c>
      <c r="DI179">
        <f t="shared" si="23"/>
        <v>0</v>
      </c>
      <c r="DK179">
        <f t="shared" si="24"/>
        <v>0</v>
      </c>
      <c r="DL179">
        <f t="shared" si="25"/>
        <v>0</v>
      </c>
      <c r="DM179">
        <f t="shared" si="27"/>
        <v>0</v>
      </c>
      <c r="DN179">
        <f t="shared" si="28"/>
        <v>0</v>
      </c>
      <c r="DO179">
        <f t="shared" si="29"/>
        <v>0</v>
      </c>
    </row>
    <row r="180" spans="1:119" ht="34" x14ac:dyDescent="0.2">
      <c r="A180" s="1" t="s">
        <v>224</v>
      </c>
      <c r="B180" s="3" t="s">
        <v>1239</v>
      </c>
      <c r="C180" s="10" t="s">
        <v>21</v>
      </c>
      <c r="D180" s="50" t="s">
        <v>1919</v>
      </c>
      <c r="E180" s="4" t="s">
        <v>21</v>
      </c>
      <c r="F180" s="5" t="s">
        <v>880</v>
      </c>
      <c r="G180" s="5" t="s">
        <v>12</v>
      </c>
      <c r="H180" s="5" t="s">
        <v>19</v>
      </c>
      <c r="J180" s="45"/>
      <c r="AR180" s="12"/>
      <c r="DE180">
        <f t="shared" si="20"/>
        <v>0</v>
      </c>
      <c r="DF180">
        <f t="shared" si="21"/>
        <v>0</v>
      </c>
      <c r="DG180">
        <f t="shared" si="26"/>
        <v>0</v>
      </c>
      <c r="DH180">
        <f t="shared" si="22"/>
        <v>0</v>
      </c>
      <c r="DI180">
        <f t="shared" si="23"/>
        <v>0</v>
      </c>
      <c r="DK180">
        <f t="shared" si="24"/>
        <v>0</v>
      </c>
      <c r="DL180">
        <f t="shared" si="25"/>
        <v>0</v>
      </c>
      <c r="DM180">
        <f t="shared" si="27"/>
        <v>0</v>
      </c>
      <c r="DN180">
        <f t="shared" si="28"/>
        <v>0</v>
      </c>
      <c r="DO180">
        <f t="shared" si="29"/>
        <v>0</v>
      </c>
    </row>
    <row r="181" spans="1:119" ht="34" x14ac:dyDescent="0.2">
      <c r="A181" s="1" t="s">
        <v>225</v>
      </c>
      <c r="B181" s="3" t="s">
        <v>1240</v>
      </c>
      <c r="C181" s="10" t="s">
        <v>21</v>
      </c>
      <c r="D181" s="50" t="s">
        <v>1919</v>
      </c>
      <c r="E181" s="4" t="s">
        <v>21</v>
      </c>
      <c r="F181" s="5" t="s">
        <v>936</v>
      </c>
      <c r="G181" s="5" t="s">
        <v>12</v>
      </c>
      <c r="H181" s="5" t="s">
        <v>35</v>
      </c>
      <c r="I181" s="20"/>
      <c r="J181" s="45"/>
      <c r="AR181" s="12"/>
      <c r="AS181" s="43"/>
      <c r="DE181">
        <f t="shared" si="20"/>
        <v>0</v>
      </c>
      <c r="DF181">
        <f t="shared" si="21"/>
        <v>0</v>
      </c>
      <c r="DG181">
        <f t="shared" si="26"/>
        <v>0</v>
      </c>
      <c r="DH181">
        <f t="shared" si="22"/>
        <v>0</v>
      </c>
      <c r="DI181">
        <f t="shared" si="23"/>
        <v>0</v>
      </c>
      <c r="DK181">
        <f t="shared" si="24"/>
        <v>0</v>
      </c>
      <c r="DL181">
        <f t="shared" si="25"/>
        <v>0</v>
      </c>
      <c r="DM181">
        <f t="shared" si="27"/>
        <v>0</v>
      </c>
      <c r="DN181">
        <f t="shared" si="28"/>
        <v>0</v>
      </c>
      <c r="DO181">
        <f t="shared" si="29"/>
        <v>0</v>
      </c>
    </row>
    <row r="182" spans="1:119" ht="34" x14ac:dyDescent="0.2">
      <c r="A182" s="1" t="s">
        <v>226</v>
      </c>
      <c r="B182" s="3" t="s">
        <v>1241</v>
      </c>
      <c r="C182" s="10" t="s">
        <v>21</v>
      </c>
      <c r="D182" s="39" t="s">
        <v>1920</v>
      </c>
      <c r="E182" s="4" t="s">
        <v>21</v>
      </c>
      <c r="F182" s="5" t="s">
        <v>936</v>
      </c>
      <c r="G182" s="5" t="s">
        <v>12</v>
      </c>
      <c r="H182" s="5" t="s">
        <v>53</v>
      </c>
      <c r="J182" s="45"/>
      <c r="K182" s="40"/>
      <c r="AR182" s="12"/>
      <c r="DE182">
        <f t="shared" si="20"/>
        <v>0</v>
      </c>
      <c r="DF182">
        <f t="shared" si="21"/>
        <v>0</v>
      </c>
      <c r="DG182">
        <f t="shared" si="26"/>
        <v>0</v>
      </c>
      <c r="DH182">
        <f t="shared" si="22"/>
        <v>0</v>
      </c>
      <c r="DI182">
        <f t="shared" si="23"/>
        <v>0</v>
      </c>
      <c r="DK182">
        <f t="shared" si="24"/>
        <v>0</v>
      </c>
      <c r="DL182">
        <f t="shared" si="25"/>
        <v>0</v>
      </c>
      <c r="DM182">
        <f t="shared" si="27"/>
        <v>0</v>
      </c>
      <c r="DN182">
        <f t="shared" si="28"/>
        <v>0</v>
      </c>
      <c r="DO182">
        <f t="shared" si="29"/>
        <v>0</v>
      </c>
    </row>
    <row r="183" spans="1:119" ht="34" x14ac:dyDescent="0.2">
      <c r="A183" s="1" t="s">
        <v>227</v>
      </c>
      <c r="B183" s="3" t="s">
        <v>1242</v>
      </c>
      <c r="C183" s="10" t="s">
        <v>21</v>
      </c>
      <c r="D183" s="57" t="s">
        <v>1955</v>
      </c>
      <c r="E183" s="4"/>
      <c r="F183" s="5" t="s">
        <v>936</v>
      </c>
      <c r="G183" s="5" t="s">
        <v>12</v>
      </c>
      <c r="H183" s="5" t="s">
        <v>138</v>
      </c>
      <c r="J183" s="45" t="s">
        <v>1043</v>
      </c>
      <c r="L183" t="s">
        <v>1028</v>
      </c>
      <c r="M183" t="s">
        <v>1028</v>
      </c>
      <c r="N183" t="s">
        <v>1028</v>
      </c>
      <c r="O183" t="s">
        <v>1028</v>
      </c>
      <c r="P183" t="s">
        <v>1028</v>
      </c>
      <c r="Q183" t="s">
        <v>1028</v>
      </c>
      <c r="R183" t="s">
        <v>1028</v>
      </c>
      <c r="S183" t="s">
        <v>1031</v>
      </c>
      <c r="T183" t="s">
        <v>1028</v>
      </c>
      <c r="U183" t="s">
        <v>1028</v>
      </c>
      <c r="V183" t="s">
        <v>1028</v>
      </c>
      <c r="W183" t="s">
        <v>1028</v>
      </c>
      <c r="X183" t="s">
        <v>1028</v>
      </c>
      <c r="Y183" t="s">
        <v>1028</v>
      </c>
      <c r="Z183" t="s">
        <v>1028</v>
      </c>
      <c r="AA183" t="s">
        <v>1028</v>
      </c>
      <c r="AB183" t="s">
        <v>1028</v>
      </c>
      <c r="AC183" t="s">
        <v>1028</v>
      </c>
      <c r="AD183" t="s">
        <v>1028</v>
      </c>
      <c r="AE183" t="s">
        <v>1028</v>
      </c>
      <c r="AF183" t="s">
        <v>1028</v>
      </c>
      <c r="AG183" t="s">
        <v>1028</v>
      </c>
      <c r="AH183" s="42" t="s">
        <v>1028</v>
      </c>
      <c r="AI183" t="s">
        <v>1028</v>
      </c>
      <c r="AJ183" t="s">
        <v>1028</v>
      </c>
      <c r="AK183" t="s">
        <v>1028</v>
      </c>
      <c r="AL183" t="s">
        <v>1028</v>
      </c>
      <c r="AM183" t="s">
        <v>1028</v>
      </c>
      <c r="AN183" t="s">
        <v>1028</v>
      </c>
      <c r="AO183" t="s">
        <v>1028</v>
      </c>
      <c r="AP183" t="s">
        <v>1028</v>
      </c>
      <c r="AR183" s="12" t="s">
        <v>1015</v>
      </c>
      <c r="AT183" t="s">
        <v>1028</v>
      </c>
      <c r="AU183" t="s">
        <v>1028</v>
      </c>
      <c r="AV183" t="s">
        <v>1028</v>
      </c>
      <c r="AW183" t="s">
        <v>1028</v>
      </c>
      <c r="AX183" t="s">
        <v>1028</v>
      </c>
      <c r="AY183" t="s">
        <v>1028</v>
      </c>
      <c r="AZ183" t="s">
        <v>1028</v>
      </c>
      <c r="BA183" t="s">
        <v>1028</v>
      </c>
      <c r="BB183" t="s">
        <v>1028</v>
      </c>
      <c r="BC183" t="s">
        <v>1028</v>
      </c>
      <c r="BD183" t="s">
        <v>1028</v>
      </c>
      <c r="BE183" t="s">
        <v>1028</v>
      </c>
      <c r="BF183" t="s">
        <v>1028</v>
      </c>
      <c r="BG183" t="s">
        <v>1028</v>
      </c>
      <c r="BH183" t="s">
        <v>1028</v>
      </c>
      <c r="BI183" t="s">
        <v>1028</v>
      </c>
      <c r="BJ183" t="s">
        <v>1028</v>
      </c>
      <c r="BK183" t="s">
        <v>1028</v>
      </c>
      <c r="BL183" t="s">
        <v>1028</v>
      </c>
      <c r="BM183" t="s">
        <v>1028</v>
      </c>
      <c r="BN183" t="s">
        <v>1028</v>
      </c>
      <c r="BO183" t="s">
        <v>1028</v>
      </c>
      <c r="BP183" t="s">
        <v>1028</v>
      </c>
      <c r="BQ183" t="s">
        <v>1028</v>
      </c>
      <c r="BR183" t="s">
        <v>1028</v>
      </c>
      <c r="BS183" t="s">
        <v>1028</v>
      </c>
      <c r="BT183" t="s">
        <v>1028</v>
      </c>
      <c r="BU183" t="s">
        <v>1028</v>
      </c>
      <c r="BV183" t="s">
        <v>1028</v>
      </c>
      <c r="BW183" t="s">
        <v>1028</v>
      </c>
      <c r="BX183" t="s">
        <v>1028</v>
      </c>
      <c r="BY183" t="s">
        <v>1028</v>
      </c>
      <c r="BZ183" t="s">
        <v>1028</v>
      </c>
      <c r="CA183" t="s">
        <v>1028</v>
      </c>
      <c r="CB183" t="s">
        <v>1028</v>
      </c>
      <c r="CC183" t="s">
        <v>1028</v>
      </c>
      <c r="CD183" t="s">
        <v>1028</v>
      </c>
      <c r="CE183" t="s">
        <v>1028</v>
      </c>
      <c r="CF183" t="s">
        <v>1028</v>
      </c>
      <c r="CG183" t="s">
        <v>1028</v>
      </c>
      <c r="CH183" t="s">
        <v>1028</v>
      </c>
      <c r="CI183" t="s">
        <v>1031</v>
      </c>
      <c r="CJ183" t="s">
        <v>1028</v>
      </c>
      <c r="CK183" t="s">
        <v>1028</v>
      </c>
      <c r="CL183" t="s">
        <v>1028</v>
      </c>
      <c r="CM183" t="s">
        <v>1028</v>
      </c>
      <c r="CN183" t="s">
        <v>1028</v>
      </c>
      <c r="CO183" t="s">
        <v>1028</v>
      </c>
      <c r="CP183" t="s">
        <v>1028</v>
      </c>
      <c r="CQ183" t="s">
        <v>1028</v>
      </c>
      <c r="CR183" t="s">
        <v>1028</v>
      </c>
      <c r="CS183" t="s">
        <v>1028</v>
      </c>
      <c r="CT183" t="s">
        <v>1028</v>
      </c>
      <c r="CU183" t="s">
        <v>1028</v>
      </c>
      <c r="CV183" t="s">
        <v>1028</v>
      </c>
      <c r="CW183" t="s">
        <v>1028</v>
      </c>
      <c r="CX183" t="s">
        <v>1028</v>
      </c>
      <c r="CY183" t="s">
        <v>1028</v>
      </c>
      <c r="CZ183" t="s">
        <v>1028</v>
      </c>
      <c r="DA183" t="s">
        <v>1028</v>
      </c>
      <c r="DB183" t="s">
        <v>1028</v>
      </c>
      <c r="DC183" t="s">
        <v>1028</v>
      </c>
      <c r="DE183">
        <f t="shared" si="20"/>
        <v>61</v>
      </c>
      <c r="DF183">
        <f t="shared" si="21"/>
        <v>0</v>
      </c>
      <c r="DG183">
        <f t="shared" si="26"/>
        <v>1</v>
      </c>
      <c r="DH183">
        <f t="shared" si="22"/>
        <v>0</v>
      </c>
      <c r="DI183">
        <f t="shared" si="23"/>
        <v>0</v>
      </c>
      <c r="DK183">
        <f t="shared" si="24"/>
        <v>30</v>
      </c>
      <c r="DL183">
        <f t="shared" si="25"/>
        <v>0</v>
      </c>
      <c r="DM183">
        <f t="shared" si="27"/>
        <v>1</v>
      </c>
      <c r="DN183">
        <f t="shared" si="28"/>
        <v>0</v>
      </c>
      <c r="DO183">
        <f t="shared" si="29"/>
        <v>0</v>
      </c>
    </row>
    <row r="184" spans="1:119" ht="34" x14ac:dyDescent="0.2">
      <c r="A184" s="1" t="s">
        <v>229</v>
      </c>
      <c r="B184" s="3" t="s">
        <v>1243</v>
      </c>
      <c r="C184" s="10" t="s">
        <v>21</v>
      </c>
      <c r="D184" s="39" t="s">
        <v>1920</v>
      </c>
      <c r="E184" s="4" t="s">
        <v>21</v>
      </c>
      <c r="F184" s="5" t="s">
        <v>1773</v>
      </c>
      <c r="G184" s="5" t="s">
        <v>12</v>
      </c>
      <c r="H184" s="5" t="s">
        <v>19</v>
      </c>
      <c r="J184" s="45"/>
      <c r="AR184" s="12"/>
      <c r="DE184">
        <f t="shared" si="20"/>
        <v>0</v>
      </c>
      <c r="DF184">
        <f t="shared" si="21"/>
        <v>0</v>
      </c>
      <c r="DG184">
        <f t="shared" si="26"/>
        <v>0</v>
      </c>
      <c r="DH184">
        <f t="shared" si="22"/>
        <v>0</v>
      </c>
      <c r="DI184">
        <f t="shared" si="23"/>
        <v>0</v>
      </c>
      <c r="DK184">
        <f t="shared" si="24"/>
        <v>0</v>
      </c>
      <c r="DL184">
        <f t="shared" si="25"/>
        <v>0</v>
      </c>
      <c r="DM184">
        <f t="shared" si="27"/>
        <v>0</v>
      </c>
      <c r="DN184">
        <f t="shared" si="28"/>
        <v>0</v>
      </c>
      <c r="DO184">
        <f t="shared" si="29"/>
        <v>0</v>
      </c>
    </row>
    <row r="185" spans="1:119" ht="17" x14ac:dyDescent="0.2">
      <c r="A185" s="1" t="s">
        <v>230</v>
      </c>
      <c r="B185" s="3" t="s">
        <v>1244</v>
      </c>
      <c r="C185" s="10" t="s">
        <v>21</v>
      </c>
      <c r="D185" s="4"/>
      <c r="E185" s="4"/>
      <c r="F185" s="5" t="s">
        <v>858</v>
      </c>
      <c r="G185" s="5" t="s">
        <v>12</v>
      </c>
      <c r="H185" s="5" t="s">
        <v>15</v>
      </c>
      <c r="J185" s="45"/>
      <c r="AR185" s="12" t="s">
        <v>1884</v>
      </c>
      <c r="AT185" t="s">
        <v>1028</v>
      </c>
      <c r="AU185" t="s">
        <v>1028</v>
      </c>
      <c r="AV185" t="s">
        <v>1028</v>
      </c>
      <c r="AW185" t="s">
        <v>1028</v>
      </c>
      <c r="AX185" t="s">
        <v>1028</v>
      </c>
      <c r="AY185" t="s">
        <v>1028</v>
      </c>
      <c r="AZ185" t="s">
        <v>1028</v>
      </c>
      <c r="BA185" t="s">
        <v>1028</v>
      </c>
      <c r="BB185" t="s">
        <v>1031</v>
      </c>
      <c r="BC185" t="s">
        <v>1028</v>
      </c>
      <c r="BD185" t="s">
        <v>1028</v>
      </c>
      <c r="BE185" t="s">
        <v>1028</v>
      </c>
      <c r="BF185" t="s">
        <v>1028</v>
      </c>
      <c r="BG185" t="s">
        <v>1028</v>
      </c>
      <c r="BH185" t="s">
        <v>1028</v>
      </c>
      <c r="BI185" t="s">
        <v>1028</v>
      </c>
      <c r="BJ185" t="s">
        <v>1028</v>
      </c>
      <c r="BK185" t="s">
        <v>1028</v>
      </c>
      <c r="BL185" t="s">
        <v>1028</v>
      </c>
      <c r="BM185" t="s">
        <v>1028</v>
      </c>
      <c r="BN185" t="s">
        <v>1028</v>
      </c>
      <c r="BO185" t="s">
        <v>1029</v>
      </c>
      <c r="BP185" t="s">
        <v>1028</v>
      </c>
      <c r="BQ185" t="s">
        <v>1028</v>
      </c>
      <c r="BR185" t="s">
        <v>1028</v>
      </c>
      <c r="BS185" t="s">
        <v>1028</v>
      </c>
      <c r="BT185" t="s">
        <v>1028</v>
      </c>
      <c r="BU185" t="s">
        <v>1028</v>
      </c>
      <c r="BV185" t="s">
        <v>1028</v>
      </c>
      <c r="BW185" t="s">
        <v>1028</v>
      </c>
      <c r="BX185" t="s">
        <v>1028</v>
      </c>
      <c r="BY185" t="s">
        <v>1028</v>
      </c>
      <c r="BZ185" t="s">
        <v>1028</v>
      </c>
      <c r="CA185" t="s">
        <v>1028</v>
      </c>
      <c r="CB185" t="s">
        <v>1028</v>
      </c>
      <c r="CC185" t="s">
        <v>1028</v>
      </c>
      <c r="CD185" t="s">
        <v>1028</v>
      </c>
      <c r="CE185" t="s">
        <v>1028</v>
      </c>
      <c r="CF185" t="s">
        <v>1028</v>
      </c>
      <c r="CG185" t="s">
        <v>1028</v>
      </c>
      <c r="CH185" t="s">
        <v>1028</v>
      </c>
      <c r="CI185" t="s">
        <v>1031</v>
      </c>
      <c r="CJ185" t="s">
        <v>1028</v>
      </c>
      <c r="CK185" t="s">
        <v>1028</v>
      </c>
      <c r="CL185" t="s">
        <v>1028</v>
      </c>
      <c r="CM185" t="s">
        <v>1028</v>
      </c>
      <c r="CN185" t="s">
        <v>1028</v>
      </c>
      <c r="CO185" t="s">
        <v>1028</v>
      </c>
      <c r="CP185" t="s">
        <v>1028</v>
      </c>
      <c r="CQ185" t="s">
        <v>1029</v>
      </c>
      <c r="CR185" t="s">
        <v>1028</v>
      </c>
      <c r="CS185" t="s">
        <v>1028</v>
      </c>
      <c r="CT185" t="s">
        <v>1028</v>
      </c>
      <c r="CU185" t="s">
        <v>1028</v>
      </c>
      <c r="CV185" t="s">
        <v>1028</v>
      </c>
      <c r="CW185" t="s">
        <v>1028</v>
      </c>
      <c r="CX185" t="s">
        <v>1028</v>
      </c>
      <c r="CY185" t="s">
        <v>1029</v>
      </c>
      <c r="CZ185" t="s">
        <v>1028</v>
      </c>
      <c r="DA185" t="s">
        <v>1028</v>
      </c>
      <c r="DB185" t="s">
        <v>1028</v>
      </c>
      <c r="DC185" t="s">
        <v>1029</v>
      </c>
      <c r="DE185">
        <f t="shared" si="20"/>
        <v>56</v>
      </c>
      <c r="DF185">
        <f t="shared" si="21"/>
        <v>4</v>
      </c>
      <c r="DG185">
        <f t="shared" si="26"/>
        <v>2</v>
      </c>
      <c r="DH185">
        <f t="shared" si="22"/>
        <v>0</v>
      </c>
      <c r="DI185">
        <f t="shared" si="23"/>
        <v>0</v>
      </c>
      <c r="DK185">
        <f t="shared" si="24"/>
        <v>0</v>
      </c>
      <c r="DL185">
        <f t="shared" si="25"/>
        <v>0</v>
      </c>
      <c r="DM185">
        <f t="shared" si="27"/>
        <v>0</v>
      </c>
      <c r="DN185">
        <f t="shared" si="28"/>
        <v>0</v>
      </c>
      <c r="DO185">
        <f t="shared" si="29"/>
        <v>0</v>
      </c>
    </row>
    <row r="186" spans="1:119" ht="34" x14ac:dyDescent="0.2">
      <c r="A186" s="1" t="s">
        <v>231</v>
      </c>
      <c r="B186" s="3" t="s">
        <v>1245</v>
      </c>
      <c r="C186" s="10" t="s">
        <v>21</v>
      </c>
      <c r="D186" s="39" t="s">
        <v>1920</v>
      </c>
      <c r="E186" s="4" t="s">
        <v>21</v>
      </c>
      <c r="F186" s="5" t="s">
        <v>1087</v>
      </c>
      <c r="G186" s="5" t="s">
        <v>12</v>
      </c>
      <c r="H186" s="5" t="s">
        <v>15</v>
      </c>
      <c r="J186" s="45"/>
      <c r="AR186" s="12"/>
      <c r="AS186" s="43"/>
      <c r="DE186">
        <f t="shared" si="20"/>
        <v>0</v>
      </c>
      <c r="DF186">
        <f t="shared" si="21"/>
        <v>0</v>
      </c>
      <c r="DG186">
        <f t="shared" si="26"/>
        <v>0</v>
      </c>
      <c r="DH186">
        <f t="shared" si="22"/>
        <v>0</v>
      </c>
      <c r="DI186">
        <f t="shared" si="23"/>
        <v>0</v>
      </c>
      <c r="DK186">
        <f t="shared" si="24"/>
        <v>0</v>
      </c>
      <c r="DL186">
        <f t="shared" si="25"/>
        <v>0</v>
      </c>
      <c r="DM186">
        <f t="shared" si="27"/>
        <v>0</v>
      </c>
      <c r="DN186">
        <f t="shared" si="28"/>
        <v>0</v>
      </c>
      <c r="DO186">
        <f t="shared" si="29"/>
        <v>0</v>
      </c>
    </row>
    <row r="187" spans="1:119" ht="34" x14ac:dyDescent="0.2">
      <c r="A187" s="1" t="s">
        <v>232</v>
      </c>
      <c r="B187" s="3" t="s">
        <v>1246</v>
      </c>
      <c r="C187" s="10" t="s">
        <v>21</v>
      </c>
      <c r="D187" s="39" t="s">
        <v>939</v>
      </c>
      <c r="E187" s="4" t="s">
        <v>21</v>
      </c>
      <c r="F187" s="5" t="s">
        <v>1076</v>
      </c>
      <c r="G187" s="5" t="s">
        <v>12</v>
      </c>
      <c r="H187" s="5" t="s">
        <v>80</v>
      </c>
      <c r="J187" s="45"/>
      <c r="AR187" s="12"/>
      <c r="AS187" s="41"/>
      <c r="DE187">
        <f t="shared" si="20"/>
        <v>0</v>
      </c>
      <c r="DF187">
        <f t="shared" si="21"/>
        <v>0</v>
      </c>
      <c r="DG187">
        <f t="shared" si="26"/>
        <v>0</v>
      </c>
      <c r="DH187">
        <f t="shared" si="22"/>
        <v>0</v>
      </c>
      <c r="DI187">
        <f t="shared" si="23"/>
        <v>0</v>
      </c>
      <c r="DK187">
        <f t="shared" si="24"/>
        <v>0</v>
      </c>
      <c r="DL187">
        <f t="shared" si="25"/>
        <v>0</v>
      </c>
      <c r="DM187">
        <f t="shared" si="27"/>
        <v>0</v>
      </c>
      <c r="DN187">
        <f t="shared" si="28"/>
        <v>0</v>
      </c>
      <c r="DO187">
        <f t="shared" si="29"/>
        <v>0</v>
      </c>
    </row>
    <row r="188" spans="1:119" ht="34" x14ac:dyDescent="0.2">
      <c r="A188" s="1" t="s">
        <v>233</v>
      </c>
      <c r="B188" s="3" t="s">
        <v>1247</v>
      </c>
      <c r="C188" s="10" t="s">
        <v>21</v>
      </c>
      <c r="D188" s="39" t="s">
        <v>1099</v>
      </c>
      <c r="E188" s="4" t="s">
        <v>21</v>
      </c>
      <c r="F188" s="5" t="s">
        <v>1086</v>
      </c>
      <c r="G188" s="5" t="s">
        <v>12</v>
      </c>
      <c r="H188" s="5" t="s">
        <v>147</v>
      </c>
      <c r="J188" s="45"/>
      <c r="AR188" s="44" t="s">
        <v>1927</v>
      </c>
      <c r="AT188" s="42" t="s">
        <v>1031</v>
      </c>
      <c r="AU188" s="42" t="s">
        <v>1028</v>
      </c>
      <c r="AV188" s="42" t="s">
        <v>1028</v>
      </c>
      <c r="AW188" s="42" t="s">
        <v>1031</v>
      </c>
      <c r="AX188" s="42" t="s">
        <v>1028</v>
      </c>
      <c r="AY188" s="42" t="s">
        <v>1028</v>
      </c>
      <c r="AZ188" s="42" t="s">
        <v>1029</v>
      </c>
      <c r="BA188" s="42" t="s">
        <v>1028</v>
      </c>
      <c r="BB188" s="42" t="s">
        <v>1031</v>
      </c>
      <c r="BC188" s="42" t="s">
        <v>1029</v>
      </c>
      <c r="BD188" s="42" t="s">
        <v>1029</v>
      </c>
      <c r="BE188" s="42" t="s">
        <v>1029</v>
      </c>
      <c r="BF188" s="42" t="s">
        <v>1029</v>
      </c>
      <c r="BG188" s="42" t="s">
        <v>1029</v>
      </c>
      <c r="BH188" s="42" t="s">
        <v>1029</v>
      </c>
      <c r="BI188" s="42" t="s">
        <v>1029</v>
      </c>
      <c r="BJ188" s="42" t="s">
        <v>1029</v>
      </c>
      <c r="BK188" s="42" t="s">
        <v>1029</v>
      </c>
      <c r="BL188" s="42" t="s">
        <v>1029</v>
      </c>
      <c r="BM188" s="42" t="s">
        <v>1029</v>
      </c>
      <c r="BN188" s="42" t="s">
        <v>1029</v>
      </c>
      <c r="BO188" s="42" t="s">
        <v>1028</v>
      </c>
      <c r="BP188" s="42" t="s">
        <v>1029</v>
      </c>
      <c r="BQ188" s="42" t="s">
        <v>1028</v>
      </c>
      <c r="BR188" s="42" t="s">
        <v>1028</v>
      </c>
      <c r="BS188" s="42" t="s">
        <v>1029</v>
      </c>
      <c r="BT188" s="42" t="s">
        <v>1028</v>
      </c>
      <c r="BU188" s="42" t="s">
        <v>1029</v>
      </c>
      <c r="BV188" s="42" t="s">
        <v>1028</v>
      </c>
      <c r="BW188" s="42" t="s">
        <v>1029</v>
      </c>
      <c r="BX188" s="42" t="s">
        <v>1029</v>
      </c>
      <c r="BY188" s="42" t="s">
        <v>1029</v>
      </c>
      <c r="BZ188" s="42" t="s">
        <v>1029</v>
      </c>
      <c r="CA188" s="42" t="s">
        <v>1028</v>
      </c>
      <c r="CB188" s="42" t="s">
        <v>1028</v>
      </c>
      <c r="CC188" s="42" t="s">
        <v>1028</v>
      </c>
      <c r="CD188" s="42" t="s">
        <v>1029</v>
      </c>
      <c r="CE188" s="42" t="s">
        <v>1028</v>
      </c>
      <c r="CF188" s="42" t="s">
        <v>1029</v>
      </c>
      <c r="CG188" s="42" t="s">
        <v>1029</v>
      </c>
      <c r="CH188" s="42" t="s">
        <v>1029</v>
      </c>
      <c r="CI188" s="42" t="s">
        <v>1031</v>
      </c>
      <c r="CJ188" s="42" t="s">
        <v>1028</v>
      </c>
      <c r="CK188" s="42" t="s">
        <v>1028</v>
      </c>
      <c r="CL188" s="42" t="s">
        <v>1029</v>
      </c>
      <c r="CM188" s="42" t="s">
        <v>1028</v>
      </c>
      <c r="CN188" s="42" t="s">
        <v>1028</v>
      </c>
      <c r="CO188" s="42" t="s">
        <v>1029</v>
      </c>
      <c r="CP188" s="42" t="s">
        <v>1028</v>
      </c>
      <c r="CQ188" s="42" t="s">
        <v>1029</v>
      </c>
      <c r="CR188" s="42" t="s">
        <v>1028</v>
      </c>
      <c r="CS188" s="42" t="s">
        <v>1029</v>
      </c>
      <c r="CT188" s="42" t="s">
        <v>1029</v>
      </c>
      <c r="CU188" s="42" t="s">
        <v>1028</v>
      </c>
      <c r="CV188" s="42" t="s">
        <v>1028</v>
      </c>
      <c r="CW188" s="42" t="s">
        <v>1028</v>
      </c>
      <c r="CX188" s="42" t="s">
        <v>1028</v>
      </c>
      <c r="CY188" s="42" t="s">
        <v>1029</v>
      </c>
      <c r="CZ188" s="42" t="s">
        <v>1028</v>
      </c>
      <c r="DA188" s="42" t="s">
        <v>1029</v>
      </c>
      <c r="DB188" s="42" t="s">
        <v>1029</v>
      </c>
      <c r="DC188" s="42" t="s">
        <v>1028</v>
      </c>
      <c r="DE188">
        <f t="shared" si="20"/>
        <v>26</v>
      </c>
      <c r="DF188">
        <f t="shared" si="21"/>
        <v>32</v>
      </c>
      <c r="DG188">
        <f t="shared" si="26"/>
        <v>4</v>
      </c>
      <c r="DH188">
        <f t="shared" si="22"/>
        <v>0</v>
      </c>
      <c r="DI188">
        <f t="shared" si="23"/>
        <v>0</v>
      </c>
      <c r="DK188">
        <f t="shared" si="24"/>
        <v>0</v>
      </c>
      <c r="DL188">
        <f t="shared" si="25"/>
        <v>0</v>
      </c>
      <c r="DM188">
        <f t="shared" si="27"/>
        <v>0</v>
      </c>
      <c r="DN188">
        <f t="shared" si="28"/>
        <v>0</v>
      </c>
      <c r="DO188">
        <f t="shared" si="29"/>
        <v>0</v>
      </c>
    </row>
    <row r="189" spans="1:119" ht="34" x14ac:dyDescent="0.2">
      <c r="A189" s="1" t="s">
        <v>234</v>
      </c>
      <c r="B189" s="3" t="s">
        <v>1248</v>
      </c>
      <c r="C189" s="10" t="s">
        <v>21</v>
      </c>
      <c r="D189" s="39" t="s">
        <v>939</v>
      </c>
      <c r="E189" s="4" t="s">
        <v>21</v>
      </c>
      <c r="F189" s="5" t="s">
        <v>1774</v>
      </c>
      <c r="G189" s="5" t="s">
        <v>12</v>
      </c>
      <c r="H189" s="5" t="s">
        <v>111</v>
      </c>
      <c r="J189" s="45"/>
      <c r="AR189" s="12"/>
      <c r="DE189">
        <f t="shared" si="20"/>
        <v>0</v>
      </c>
      <c r="DF189">
        <f t="shared" si="21"/>
        <v>0</v>
      </c>
      <c r="DG189">
        <f t="shared" si="26"/>
        <v>0</v>
      </c>
      <c r="DH189">
        <f t="shared" si="22"/>
        <v>0</v>
      </c>
      <c r="DI189">
        <f t="shared" si="23"/>
        <v>0</v>
      </c>
      <c r="DK189">
        <f t="shared" si="24"/>
        <v>0</v>
      </c>
      <c r="DL189">
        <f t="shared" si="25"/>
        <v>0</v>
      </c>
      <c r="DM189">
        <f t="shared" si="27"/>
        <v>0</v>
      </c>
      <c r="DN189">
        <f t="shared" si="28"/>
        <v>0</v>
      </c>
      <c r="DO189">
        <f t="shared" si="29"/>
        <v>0</v>
      </c>
    </row>
    <row r="190" spans="1:119" ht="17" x14ac:dyDescent="0.2">
      <c r="A190" s="1" t="s">
        <v>235</v>
      </c>
      <c r="B190" s="3" t="s">
        <v>1249</v>
      </c>
      <c r="C190" s="10" t="s">
        <v>21</v>
      </c>
      <c r="D190" s="56" t="s">
        <v>1955</v>
      </c>
      <c r="E190" s="4"/>
      <c r="F190" s="5" t="s">
        <v>897</v>
      </c>
      <c r="G190" s="5" t="s">
        <v>12</v>
      </c>
      <c r="H190" s="5" t="s">
        <v>13</v>
      </c>
      <c r="J190" s="45" t="s">
        <v>1022</v>
      </c>
      <c r="K190" s="40"/>
      <c r="L190" t="s">
        <v>1028</v>
      </c>
      <c r="M190" t="s">
        <v>1028</v>
      </c>
      <c r="N190" t="s">
        <v>1028</v>
      </c>
      <c r="O190" t="s">
        <v>1028</v>
      </c>
      <c r="P190" t="s">
        <v>1028</v>
      </c>
      <c r="Q190" t="s">
        <v>1028</v>
      </c>
      <c r="R190" t="s">
        <v>1028</v>
      </c>
      <c r="S190" t="s">
        <v>1028</v>
      </c>
      <c r="T190" t="s">
        <v>1028</v>
      </c>
      <c r="U190" t="s">
        <v>1028</v>
      </c>
      <c r="V190" t="s">
        <v>1028</v>
      </c>
      <c r="W190" t="s">
        <v>1028</v>
      </c>
      <c r="X190" t="s">
        <v>1028</v>
      </c>
      <c r="Y190" t="s">
        <v>1028</v>
      </c>
      <c r="Z190" t="s">
        <v>1028</v>
      </c>
      <c r="AA190" t="s">
        <v>1028</v>
      </c>
      <c r="AB190" t="s">
        <v>1028</v>
      </c>
      <c r="AC190" t="s">
        <v>1028</v>
      </c>
      <c r="AD190" t="s">
        <v>1028</v>
      </c>
      <c r="AE190" t="s">
        <v>1028</v>
      </c>
      <c r="AF190" t="s">
        <v>1028</v>
      </c>
      <c r="AG190" t="s">
        <v>1028</v>
      </c>
      <c r="AH190" s="42" t="s">
        <v>1028</v>
      </c>
      <c r="AI190" t="s">
        <v>1028</v>
      </c>
      <c r="AJ190" t="s">
        <v>1028</v>
      </c>
      <c r="AK190" t="s">
        <v>1028</v>
      </c>
      <c r="AL190" t="s">
        <v>1028</v>
      </c>
      <c r="AM190" t="s">
        <v>1028</v>
      </c>
      <c r="AN190" t="s">
        <v>1028</v>
      </c>
      <c r="AO190" t="s">
        <v>1028</v>
      </c>
      <c r="AP190" t="s">
        <v>1028</v>
      </c>
      <c r="AR190" s="12" t="s">
        <v>1051</v>
      </c>
      <c r="AT190" t="s">
        <v>1028</v>
      </c>
      <c r="AU190" t="s">
        <v>1028</v>
      </c>
      <c r="AV190" t="s">
        <v>1028</v>
      </c>
      <c r="AW190" t="s">
        <v>1028</v>
      </c>
      <c r="AX190" t="s">
        <v>1028</v>
      </c>
      <c r="AY190" t="s">
        <v>1028</v>
      </c>
      <c r="AZ190" t="s">
        <v>1028</v>
      </c>
      <c r="BA190" t="s">
        <v>1028</v>
      </c>
      <c r="BB190" t="s">
        <v>1031</v>
      </c>
      <c r="BC190" t="s">
        <v>1028</v>
      </c>
      <c r="BD190" t="s">
        <v>1028</v>
      </c>
      <c r="BE190" t="s">
        <v>1028</v>
      </c>
      <c r="BF190" t="s">
        <v>1028</v>
      </c>
      <c r="BG190" t="s">
        <v>1028</v>
      </c>
      <c r="BH190" t="s">
        <v>1028</v>
      </c>
      <c r="BI190" t="s">
        <v>1028</v>
      </c>
      <c r="BJ190" t="s">
        <v>1028</v>
      </c>
      <c r="BK190" t="s">
        <v>1028</v>
      </c>
      <c r="BL190" t="s">
        <v>1028</v>
      </c>
      <c r="BM190" t="s">
        <v>1028</v>
      </c>
      <c r="BN190" t="s">
        <v>1028</v>
      </c>
      <c r="BO190" t="s">
        <v>1028</v>
      </c>
      <c r="BP190" t="s">
        <v>1028</v>
      </c>
      <c r="BQ190" t="s">
        <v>1028</v>
      </c>
      <c r="BR190" t="s">
        <v>1028</v>
      </c>
      <c r="BS190" t="s">
        <v>1028</v>
      </c>
      <c r="BT190" t="s">
        <v>1028</v>
      </c>
      <c r="BU190" t="s">
        <v>1028</v>
      </c>
      <c r="BV190" t="s">
        <v>1028</v>
      </c>
      <c r="BW190" t="s">
        <v>1028</v>
      </c>
      <c r="BX190" t="s">
        <v>1028</v>
      </c>
      <c r="BY190" t="s">
        <v>1028</v>
      </c>
      <c r="BZ190" t="s">
        <v>1028</v>
      </c>
      <c r="CA190" t="s">
        <v>1028</v>
      </c>
      <c r="CB190" t="s">
        <v>1028</v>
      </c>
      <c r="CC190" t="s">
        <v>1028</v>
      </c>
      <c r="CD190" t="s">
        <v>1028</v>
      </c>
      <c r="CE190" t="s">
        <v>1028</v>
      </c>
      <c r="CF190" t="s">
        <v>1028</v>
      </c>
      <c r="CG190" t="s">
        <v>1028</v>
      </c>
      <c r="CH190" t="s">
        <v>1028</v>
      </c>
      <c r="CI190" t="s">
        <v>1031</v>
      </c>
      <c r="CJ190" t="s">
        <v>1028</v>
      </c>
      <c r="CK190" t="s">
        <v>1028</v>
      </c>
      <c r="CL190" t="s">
        <v>1028</v>
      </c>
      <c r="CM190" t="s">
        <v>1028</v>
      </c>
      <c r="CN190" t="s">
        <v>1028</v>
      </c>
      <c r="CO190" t="s">
        <v>1028</v>
      </c>
      <c r="CP190" t="s">
        <v>1028</v>
      </c>
      <c r="CQ190" t="s">
        <v>1028</v>
      </c>
      <c r="CR190" t="s">
        <v>1028</v>
      </c>
      <c r="CS190" t="s">
        <v>1028</v>
      </c>
      <c r="CT190" t="s">
        <v>1028</v>
      </c>
      <c r="CU190" t="s">
        <v>1028</v>
      </c>
      <c r="CV190" t="s">
        <v>1028</v>
      </c>
      <c r="CW190" t="s">
        <v>1028</v>
      </c>
      <c r="CX190" t="s">
        <v>1028</v>
      </c>
      <c r="CY190" t="s">
        <v>1028</v>
      </c>
      <c r="CZ190" t="s">
        <v>1028</v>
      </c>
      <c r="DA190" t="s">
        <v>1028</v>
      </c>
      <c r="DB190" t="s">
        <v>1028</v>
      </c>
      <c r="DC190" t="s">
        <v>1028</v>
      </c>
      <c r="DE190">
        <f t="shared" si="20"/>
        <v>60</v>
      </c>
      <c r="DF190">
        <f t="shared" si="21"/>
        <v>0</v>
      </c>
      <c r="DG190">
        <f t="shared" si="26"/>
        <v>2</v>
      </c>
      <c r="DH190">
        <f t="shared" si="22"/>
        <v>0</v>
      </c>
      <c r="DI190">
        <f t="shared" si="23"/>
        <v>0</v>
      </c>
      <c r="DK190">
        <f t="shared" si="24"/>
        <v>31</v>
      </c>
      <c r="DL190">
        <f t="shared" si="25"/>
        <v>0</v>
      </c>
      <c r="DM190">
        <f t="shared" si="27"/>
        <v>0</v>
      </c>
      <c r="DN190">
        <f t="shared" si="28"/>
        <v>0</v>
      </c>
      <c r="DO190">
        <f t="shared" si="29"/>
        <v>0</v>
      </c>
    </row>
    <row r="191" spans="1:119" ht="34" x14ac:dyDescent="0.2">
      <c r="A191" s="1" t="s">
        <v>236</v>
      </c>
      <c r="B191" s="3" t="s">
        <v>1250</v>
      </c>
      <c r="C191" s="10" t="s">
        <v>21</v>
      </c>
      <c r="D191" s="39" t="s">
        <v>1099</v>
      </c>
      <c r="E191" s="4" t="s">
        <v>79</v>
      </c>
      <c r="F191" s="5" t="s">
        <v>1075</v>
      </c>
      <c r="G191" s="5" t="s">
        <v>12</v>
      </c>
      <c r="H191" s="5" t="s">
        <v>111</v>
      </c>
      <c r="J191" s="61" t="s">
        <v>2179</v>
      </c>
      <c r="L191" t="s">
        <v>1029</v>
      </c>
      <c r="M191" t="s">
        <v>1029</v>
      </c>
      <c r="N191" t="s">
        <v>1029</v>
      </c>
      <c r="O191" t="s">
        <v>1029</v>
      </c>
      <c r="P191" t="s">
        <v>1029</v>
      </c>
      <c r="Q191" t="s">
        <v>1031</v>
      </c>
      <c r="R191" t="s">
        <v>1029</v>
      </c>
      <c r="S191" t="s">
        <v>1029</v>
      </c>
      <c r="T191" t="s">
        <v>1029</v>
      </c>
      <c r="U191" t="s">
        <v>1029</v>
      </c>
      <c r="V191" t="s">
        <v>1029</v>
      </c>
      <c r="W191" t="s">
        <v>1029</v>
      </c>
      <c r="X191" t="s">
        <v>1029</v>
      </c>
      <c r="Y191" t="s">
        <v>1028</v>
      </c>
      <c r="Z191" t="s">
        <v>1028</v>
      </c>
      <c r="AA191" t="s">
        <v>1029</v>
      </c>
      <c r="AB191" t="s">
        <v>1029</v>
      </c>
      <c r="AC191" t="s">
        <v>1029</v>
      </c>
      <c r="AD191" t="s">
        <v>1029</v>
      </c>
      <c r="AE191" t="s">
        <v>1028</v>
      </c>
      <c r="AF191" t="s">
        <v>1029</v>
      </c>
      <c r="AG191" t="s">
        <v>1029</v>
      </c>
      <c r="AH191" t="s">
        <v>1029</v>
      </c>
      <c r="AI191" t="s">
        <v>1028</v>
      </c>
      <c r="AJ191" t="s">
        <v>1029</v>
      </c>
      <c r="AK191" t="s">
        <v>1029</v>
      </c>
      <c r="AL191" t="s">
        <v>1029</v>
      </c>
      <c r="AM191" t="s">
        <v>1029</v>
      </c>
      <c r="AN191" t="s">
        <v>1029</v>
      </c>
      <c r="AO191" t="s">
        <v>1029</v>
      </c>
      <c r="AP191" t="s">
        <v>1029</v>
      </c>
      <c r="AR191" s="12" t="s">
        <v>1783</v>
      </c>
      <c r="AT191" t="s">
        <v>1028</v>
      </c>
      <c r="AU191" t="s">
        <v>1028</v>
      </c>
      <c r="AV191" t="s">
        <v>1028</v>
      </c>
      <c r="AW191" t="s">
        <v>1028</v>
      </c>
      <c r="AX191" t="s">
        <v>1028</v>
      </c>
      <c r="AY191" t="s">
        <v>1028</v>
      </c>
      <c r="AZ191" t="s">
        <v>1028</v>
      </c>
      <c r="BA191" t="s">
        <v>1028</v>
      </c>
      <c r="BB191" t="s">
        <v>1031</v>
      </c>
      <c r="BC191" t="s">
        <v>1028</v>
      </c>
      <c r="BD191" t="s">
        <v>1028</v>
      </c>
      <c r="BE191" t="s">
        <v>1028</v>
      </c>
      <c r="BF191" t="s">
        <v>1029</v>
      </c>
      <c r="BG191" t="s">
        <v>1028</v>
      </c>
      <c r="BH191" t="s">
        <v>1028</v>
      </c>
      <c r="BI191" t="s">
        <v>1028</v>
      </c>
      <c r="BJ191" t="s">
        <v>1028</v>
      </c>
      <c r="BK191" t="s">
        <v>1028</v>
      </c>
      <c r="BL191" t="s">
        <v>1028</v>
      </c>
      <c r="BM191" t="s">
        <v>1028</v>
      </c>
      <c r="BN191" t="s">
        <v>1028</v>
      </c>
      <c r="BO191" t="s">
        <v>1028</v>
      </c>
      <c r="BP191" t="s">
        <v>1028</v>
      </c>
      <c r="BQ191" t="s">
        <v>1028</v>
      </c>
      <c r="BR191" t="s">
        <v>1028</v>
      </c>
      <c r="BS191" t="s">
        <v>1028</v>
      </c>
      <c r="BT191" t="s">
        <v>1028</v>
      </c>
      <c r="BU191" t="s">
        <v>1028</v>
      </c>
      <c r="BV191" t="s">
        <v>1028</v>
      </c>
      <c r="BW191" t="s">
        <v>1028</v>
      </c>
      <c r="BX191" t="s">
        <v>1028</v>
      </c>
      <c r="BY191" t="s">
        <v>1028</v>
      </c>
      <c r="BZ191" t="s">
        <v>1028</v>
      </c>
      <c r="CA191" t="s">
        <v>1028</v>
      </c>
      <c r="CB191" t="s">
        <v>1028</v>
      </c>
      <c r="CC191" t="s">
        <v>1028</v>
      </c>
      <c r="CD191" t="s">
        <v>1028</v>
      </c>
      <c r="CE191" t="s">
        <v>1028</v>
      </c>
      <c r="CF191" t="s">
        <v>1028</v>
      </c>
      <c r="CG191" t="s">
        <v>1028</v>
      </c>
      <c r="CH191" t="s">
        <v>1028</v>
      </c>
      <c r="CI191" t="s">
        <v>1031</v>
      </c>
      <c r="CJ191" t="s">
        <v>1028</v>
      </c>
      <c r="CK191" t="s">
        <v>1028</v>
      </c>
      <c r="CL191" t="s">
        <v>1028</v>
      </c>
      <c r="CM191" t="s">
        <v>1028</v>
      </c>
      <c r="CN191" t="s">
        <v>1028</v>
      </c>
      <c r="CO191" t="s">
        <v>1028</v>
      </c>
      <c r="CP191" t="s">
        <v>1028</v>
      </c>
      <c r="CQ191" t="s">
        <v>1028</v>
      </c>
      <c r="CR191" t="s">
        <v>1028</v>
      </c>
      <c r="CS191" t="s">
        <v>1028</v>
      </c>
      <c r="CT191" t="s">
        <v>1028</v>
      </c>
      <c r="CU191" t="s">
        <v>1028</v>
      </c>
      <c r="CV191" t="s">
        <v>1028</v>
      </c>
      <c r="CW191" t="s">
        <v>1028</v>
      </c>
      <c r="CX191" t="s">
        <v>1028</v>
      </c>
      <c r="CY191" t="s">
        <v>1028</v>
      </c>
      <c r="CZ191" t="s">
        <v>1028</v>
      </c>
      <c r="DA191" t="s">
        <v>1028</v>
      </c>
      <c r="DB191" t="s">
        <v>1028</v>
      </c>
      <c r="DC191" t="s">
        <v>1028</v>
      </c>
      <c r="DE191">
        <f t="shared" si="20"/>
        <v>59</v>
      </c>
      <c r="DF191">
        <f t="shared" si="21"/>
        <v>1</v>
      </c>
      <c r="DG191">
        <f t="shared" si="26"/>
        <v>2</v>
      </c>
      <c r="DH191">
        <f t="shared" si="22"/>
        <v>0</v>
      </c>
      <c r="DI191">
        <f t="shared" si="23"/>
        <v>0</v>
      </c>
      <c r="DK191">
        <f t="shared" si="24"/>
        <v>4</v>
      </c>
      <c r="DL191">
        <f t="shared" si="25"/>
        <v>26</v>
      </c>
      <c r="DM191">
        <f t="shared" si="27"/>
        <v>1</v>
      </c>
      <c r="DN191">
        <f t="shared" si="28"/>
        <v>0</v>
      </c>
      <c r="DO191">
        <f t="shared" si="29"/>
        <v>0</v>
      </c>
    </row>
    <row r="192" spans="1:119" ht="34" x14ac:dyDescent="0.2">
      <c r="A192" s="1" t="s">
        <v>237</v>
      </c>
      <c r="B192" s="3" t="s">
        <v>1251</v>
      </c>
      <c r="C192" s="10" t="s">
        <v>21</v>
      </c>
      <c r="D192" s="50" t="s">
        <v>1919</v>
      </c>
      <c r="E192" s="4" t="s">
        <v>79</v>
      </c>
      <c r="F192" s="5" t="s">
        <v>1075</v>
      </c>
      <c r="G192" s="5" t="s">
        <v>12</v>
      </c>
      <c r="H192" s="5" t="s">
        <v>19</v>
      </c>
      <c r="J192" s="45"/>
      <c r="K192" s="2"/>
      <c r="L192" s="2"/>
      <c r="AR192" s="12" t="s">
        <v>1911</v>
      </c>
      <c r="AT192" s="42" t="s">
        <v>1028</v>
      </c>
      <c r="AU192" s="42" t="s">
        <v>1028</v>
      </c>
      <c r="AV192" s="42" t="s">
        <v>1028</v>
      </c>
      <c r="AW192" s="42" t="s">
        <v>1028</v>
      </c>
      <c r="AX192" s="42" t="s">
        <v>1028</v>
      </c>
      <c r="AY192" s="42" t="s">
        <v>1028</v>
      </c>
      <c r="AZ192" s="42" t="s">
        <v>1028</v>
      </c>
      <c r="BA192" s="42" t="s">
        <v>1028</v>
      </c>
      <c r="BB192" s="42" t="s">
        <v>1028</v>
      </c>
      <c r="BC192" s="42" t="s">
        <v>1028</v>
      </c>
      <c r="BD192" s="42" t="s">
        <v>1029</v>
      </c>
      <c r="BE192" s="42" t="s">
        <v>1028</v>
      </c>
      <c r="BF192" s="42" t="s">
        <v>1028</v>
      </c>
      <c r="BG192" s="42" t="s">
        <v>1028</v>
      </c>
      <c r="BH192" s="42" t="s">
        <v>1028</v>
      </c>
      <c r="BI192" s="42" t="s">
        <v>1028</v>
      </c>
      <c r="BJ192" s="42" t="s">
        <v>1029</v>
      </c>
      <c r="BK192" s="42" t="s">
        <v>1028</v>
      </c>
      <c r="BL192" s="42" t="s">
        <v>1028</v>
      </c>
      <c r="BM192" s="42" t="s">
        <v>1028</v>
      </c>
      <c r="BN192" s="42" t="s">
        <v>1028</v>
      </c>
      <c r="BO192" s="42" t="s">
        <v>1028</v>
      </c>
      <c r="BP192" s="42" t="s">
        <v>1029</v>
      </c>
      <c r="BQ192" s="42" t="s">
        <v>1028</v>
      </c>
      <c r="BR192" s="42" t="s">
        <v>1028</v>
      </c>
      <c r="BS192" s="42" t="s">
        <v>1028</v>
      </c>
      <c r="BT192" s="42" t="s">
        <v>1028</v>
      </c>
      <c r="BU192" s="42" t="s">
        <v>1028</v>
      </c>
      <c r="BV192" s="42" t="s">
        <v>1028</v>
      </c>
      <c r="BW192" s="42" t="s">
        <v>1029</v>
      </c>
      <c r="BX192" s="42" t="s">
        <v>1028</v>
      </c>
      <c r="BY192" s="42" t="s">
        <v>1028</v>
      </c>
      <c r="BZ192" s="42" t="s">
        <v>1028</v>
      </c>
      <c r="CA192" s="42" t="s">
        <v>1028</v>
      </c>
      <c r="CB192" s="42" t="s">
        <v>1028</v>
      </c>
      <c r="CC192" s="42" t="s">
        <v>1028</v>
      </c>
      <c r="CD192" s="42" t="s">
        <v>1029</v>
      </c>
      <c r="CE192" s="42" t="s">
        <v>1028</v>
      </c>
      <c r="CF192" s="42" t="s">
        <v>1028</v>
      </c>
      <c r="CG192" s="42" t="s">
        <v>1028</v>
      </c>
      <c r="CH192" s="42" t="s">
        <v>1028</v>
      </c>
      <c r="CI192" s="42" t="s">
        <v>1031</v>
      </c>
      <c r="CJ192" s="42" t="s">
        <v>1028</v>
      </c>
      <c r="CK192" s="42" t="s">
        <v>1028</v>
      </c>
      <c r="CL192" s="42" t="s">
        <v>1028</v>
      </c>
      <c r="CM192" s="42" t="s">
        <v>1028</v>
      </c>
      <c r="CN192" s="42" t="s">
        <v>1031</v>
      </c>
      <c r="CO192" s="42" t="s">
        <v>1031</v>
      </c>
      <c r="CP192" s="42" t="s">
        <v>1028</v>
      </c>
      <c r="CQ192" s="42" t="s">
        <v>1028</v>
      </c>
      <c r="CR192" s="42" t="s">
        <v>1028</v>
      </c>
      <c r="CS192" s="42" t="s">
        <v>1028</v>
      </c>
      <c r="CT192" s="42" t="s">
        <v>1028</v>
      </c>
      <c r="CU192" s="42" t="s">
        <v>1028</v>
      </c>
      <c r="CV192" s="42" t="s">
        <v>1028</v>
      </c>
      <c r="CW192" s="42" t="s">
        <v>1028</v>
      </c>
      <c r="CX192" s="42" t="s">
        <v>1028</v>
      </c>
      <c r="CY192" s="42" t="s">
        <v>1028</v>
      </c>
      <c r="CZ192" s="42" t="s">
        <v>1028</v>
      </c>
      <c r="DA192" s="42" t="s">
        <v>1028</v>
      </c>
      <c r="DB192" s="42" t="s">
        <v>1028</v>
      </c>
      <c r="DC192" s="42" t="s">
        <v>1028</v>
      </c>
      <c r="DE192">
        <f t="shared" si="20"/>
        <v>54</v>
      </c>
      <c r="DF192">
        <f t="shared" si="21"/>
        <v>5</v>
      </c>
      <c r="DG192">
        <f t="shared" si="26"/>
        <v>3</v>
      </c>
      <c r="DH192">
        <f t="shared" si="22"/>
        <v>0</v>
      </c>
      <c r="DI192">
        <f t="shared" si="23"/>
        <v>0</v>
      </c>
      <c r="DK192">
        <f t="shared" si="24"/>
        <v>0</v>
      </c>
      <c r="DL192">
        <f t="shared" si="25"/>
        <v>0</v>
      </c>
      <c r="DM192">
        <f t="shared" si="27"/>
        <v>0</v>
      </c>
      <c r="DN192">
        <f t="shared" si="28"/>
        <v>0</v>
      </c>
      <c r="DO192">
        <f t="shared" si="29"/>
        <v>0</v>
      </c>
    </row>
    <row r="193" spans="1:119" ht="34" x14ac:dyDescent="0.2">
      <c r="A193" s="1" t="s">
        <v>238</v>
      </c>
      <c r="B193" s="3" t="s">
        <v>1252</v>
      </c>
      <c r="C193" s="10" t="s">
        <v>21</v>
      </c>
      <c r="D193" s="39" t="s">
        <v>939</v>
      </c>
      <c r="E193" s="4" t="s">
        <v>21</v>
      </c>
      <c r="F193" s="5" t="s">
        <v>879</v>
      </c>
      <c r="G193" s="5" t="s">
        <v>12</v>
      </c>
      <c r="H193" s="5" t="s">
        <v>111</v>
      </c>
      <c r="J193" s="45"/>
      <c r="AR193" s="12"/>
      <c r="DE193">
        <f t="shared" si="20"/>
        <v>0</v>
      </c>
      <c r="DF193">
        <f t="shared" si="21"/>
        <v>0</v>
      </c>
      <c r="DG193">
        <f t="shared" si="26"/>
        <v>0</v>
      </c>
      <c r="DH193">
        <f t="shared" si="22"/>
        <v>0</v>
      </c>
      <c r="DI193">
        <f t="shared" si="23"/>
        <v>0</v>
      </c>
      <c r="DK193">
        <f t="shared" si="24"/>
        <v>0</v>
      </c>
      <c r="DL193">
        <f t="shared" si="25"/>
        <v>0</v>
      </c>
      <c r="DM193">
        <f t="shared" si="27"/>
        <v>0</v>
      </c>
      <c r="DN193">
        <f t="shared" si="28"/>
        <v>0</v>
      </c>
      <c r="DO193">
        <f t="shared" si="29"/>
        <v>0</v>
      </c>
    </row>
    <row r="194" spans="1:119" ht="34" x14ac:dyDescent="0.2">
      <c r="A194" s="1" t="s">
        <v>239</v>
      </c>
      <c r="B194" s="3" t="s">
        <v>1253</v>
      </c>
      <c r="C194" s="10" t="s">
        <v>21</v>
      </c>
      <c r="D194" s="57" t="s">
        <v>1955</v>
      </c>
      <c r="E194" s="4"/>
      <c r="F194" s="5" t="s">
        <v>937</v>
      </c>
      <c r="G194" s="5" t="s">
        <v>12</v>
      </c>
      <c r="H194" s="5" t="s">
        <v>15</v>
      </c>
      <c r="J194" s="45" t="s">
        <v>2170</v>
      </c>
      <c r="K194" s="27"/>
      <c r="L194" s="42" t="s">
        <v>1028</v>
      </c>
      <c r="M194" s="42" t="s">
        <v>1028</v>
      </c>
      <c r="N194" s="42" t="s">
        <v>1028</v>
      </c>
      <c r="O194" s="42" t="s">
        <v>1028</v>
      </c>
      <c r="P194" s="42" t="s">
        <v>1028</v>
      </c>
      <c r="Q194" s="42" t="s">
        <v>1028</v>
      </c>
      <c r="R194" s="42" t="s">
        <v>1028</v>
      </c>
      <c r="S194" s="42" t="s">
        <v>1028</v>
      </c>
      <c r="T194" s="42" t="s">
        <v>1028</v>
      </c>
      <c r="U194" s="42" t="s">
        <v>1028</v>
      </c>
      <c r="V194" s="42" t="s">
        <v>1028</v>
      </c>
      <c r="W194" s="42" t="s">
        <v>1028</v>
      </c>
      <c r="X194" s="42" t="s">
        <v>1028</v>
      </c>
      <c r="Y194" s="42" t="s">
        <v>1028</v>
      </c>
      <c r="Z194" s="42" t="s">
        <v>1028</v>
      </c>
      <c r="AA194" s="42" t="s">
        <v>1028</v>
      </c>
      <c r="AB194" s="42" t="s">
        <v>1031</v>
      </c>
      <c r="AC194" s="42" t="s">
        <v>1028</v>
      </c>
      <c r="AD194" s="42" t="s">
        <v>1028</v>
      </c>
      <c r="AE194" s="42" t="s">
        <v>1028</v>
      </c>
      <c r="AF194" s="42" t="s">
        <v>1030</v>
      </c>
      <c r="AG194" s="42" t="s">
        <v>1028</v>
      </c>
      <c r="AH194" s="42" t="s">
        <v>1028</v>
      </c>
      <c r="AI194" s="42" t="s">
        <v>1028</v>
      </c>
      <c r="AJ194" s="42" t="s">
        <v>1028</v>
      </c>
      <c r="AK194" s="42" t="s">
        <v>1028</v>
      </c>
      <c r="AL194" s="42" t="s">
        <v>1028</v>
      </c>
      <c r="AM194" s="42" t="s">
        <v>1028</v>
      </c>
      <c r="AN194" s="42" t="s">
        <v>1028</v>
      </c>
      <c r="AO194" s="42" t="s">
        <v>1028</v>
      </c>
      <c r="AP194" s="42" t="s">
        <v>1028</v>
      </c>
      <c r="AR194" s="12" t="s">
        <v>1057</v>
      </c>
      <c r="AS194" s="43"/>
      <c r="AT194" s="42" t="s">
        <v>1029</v>
      </c>
      <c r="AU194" s="42" t="s">
        <v>1029</v>
      </c>
      <c r="AV194" s="42" t="s">
        <v>1028</v>
      </c>
      <c r="AW194" s="42" t="s">
        <v>1028</v>
      </c>
      <c r="AX194" s="42" t="s">
        <v>1029</v>
      </c>
      <c r="AY194" s="42" t="s">
        <v>1029</v>
      </c>
      <c r="AZ194" s="42" t="s">
        <v>1028</v>
      </c>
      <c r="BA194" s="42" t="s">
        <v>1029</v>
      </c>
      <c r="BB194" s="42" t="s">
        <v>1028</v>
      </c>
      <c r="BC194" s="42" t="s">
        <v>1028</v>
      </c>
      <c r="BD194" s="42" t="s">
        <v>1028</v>
      </c>
      <c r="BE194" s="42" t="s">
        <v>1028</v>
      </c>
      <c r="BF194" s="42" t="s">
        <v>1028</v>
      </c>
      <c r="BG194" s="42" t="s">
        <v>1028</v>
      </c>
      <c r="BH194" s="42" t="s">
        <v>1028</v>
      </c>
      <c r="BI194" s="42" t="s">
        <v>1028</v>
      </c>
      <c r="BJ194" s="42" t="s">
        <v>1028</v>
      </c>
      <c r="BK194" s="42" t="s">
        <v>1028</v>
      </c>
      <c r="BL194" s="42" t="s">
        <v>1028</v>
      </c>
      <c r="BM194" s="42" t="s">
        <v>1028</v>
      </c>
      <c r="BN194" s="42" t="s">
        <v>1028</v>
      </c>
      <c r="BO194" s="42" t="s">
        <v>1028</v>
      </c>
      <c r="BP194" s="42" t="s">
        <v>1028</v>
      </c>
      <c r="BQ194" s="42" t="s">
        <v>1028</v>
      </c>
      <c r="BR194" s="42" t="s">
        <v>1028</v>
      </c>
      <c r="BS194" s="42" t="s">
        <v>1028</v>
      </c>
      <c r="BT194" s="42" t="s">
        <v>1028</v>
      </c>
      <c r="BU194" s="42" t="s">
        <v>1028</v>
      </c>
      <c r="BV194" s="42" t="s">
        <v>1028</v>
      </c>
      <c r="BW194" s="42" t="s">
        <v>1028</v>
      </c>
      <c r="BX194" s="42" t="s">
        <v>1028</v>
      </c>
      <c r="BY194" s="42" t="s">
        <v>1028</v>
      </c>
      <c r="BZ194" s="42" t="s">
        <v>1029</v>
      </c>
      <c r="CA194" s="42" t="s">
        <v>1028</v>
      </c>
      <c r="CB194" s="42" t="s">
        <v>1028</v>
      </c>
      <c r="CC194" s="42" t="s">
        <v>1028</v>
      </c>
      <c r="CD194" s="42" t="s">
        <v>1028</v>
      </c>
      <c r="CE194" s="42" t="s">
        <v>1028</v>
      </c>
      <c r="CF194" s="42" t="s">
        <v>1028</v>
      </c>
      <c r="CG194" s="42" t="s">
        <v>1028</v>
      </c>
      <c r="CH194" s="42" t="s">
        <v>1028</v>
      </c>
      <c r="CI194" s="42" t="s">
        <v>1031</v>
      </c>
      <c r="CJ194" s="42" t="s">
        <v>1028</v>
      </c>
      <c r="CK194" s="42" t="s">
        <v>1028</v>
      </c>
      <c r="CL194" s="42" t="s">
        <v>1028</v>
      </c>
      <c r="CM194" s="42" t="s">
        <v>1028</v>
      </c>
      <c r="CN194" s="42" t="s">
        <v>1031</v>
      </c>
      <c r="CO194" s="42" t="s">
        <v>1028</v>
      </c>
      <c r="CP194" s="42" t="s">
        <v>1028</v>
      </c>
      <c r="CQ194" s="42" t="s">
        <v>1028</v>
      </c>
      <c r="CR194" s="42" t="s">
        <v>1028</v>
      </c>
      <c r="CS194" s="42" t="s">
        <v>1028</v>
      </c>
      <c r="CT194" s="42" t="s">
        <v>1028</v>
      </c>
      <c r="CU194" s="42" t="s">
        <v>1029</v>
      </c>
      <c r="CV194" s="42" t="s">
        <v>1028</v>
      </c>
      <c r="CW194" s="42" t="s">
        <v>1028</v>
      </c>
      <c r="CX194" s="42" t="s">
        <v>1028</v>
      </c>
      <c r="CY194" s="42" t="s">
        <v>1028</v>
      </c>
      <c r="CZ194" s="42" t="s">
        <v>1028</v>
      </c>
      <c r="DA194" s="42" t="s">
        <v>1028</v>
      </c>
      <c r="DB194" s="42" t="s">
        <v>1028</v>
      </c>
      <c r="DC194" s="42" t="s">
        <v>1028</v>
      </c>
      <c r="DE194">
        <f t="shared" si="20"/>
        <v>53</v>
      </c>
      <c r="DF194">
        <f t="shared" si="21"/>
        <v>7</v>
      </c>
      <c r="DG194">
        <f t="shared" si="26"/>
        <v>2</v>
      </c>
      <c r="DH194">
        <f t="shared" si="22"/>
        <v>0</v>
      </c>
      <c r="DI194">
        <f t="shared" si="23"/>
        <v>0</v>
      </c>
      <c r="DK194">
        <f t="shared" si="24"/>
        <v>29</v>
      </c>
      <c r="DL194">
        <f t="shared" si="25"/>
        <v>0</v>
      </c>
      <c r="DM194">
        <f t="shared" si="27"/>
        <v>1</v>
      </c>
      <c r="DN194">
        <f t="shared" si="28"/>
        <v>0</v>
      </c>
      <c r="DO194">
        <f t="shared" si="29"/>
        <v>1</v>
      </c>
    </row>
    <row r="195" spans="1:119" ht="34" x14ac:dyDescent="0.2">
      <c r="A195" s="1" t="s">
        <v>240</v>
      </c>
      <c r="B195" s="3" t="s">
        <v>1254</v>
      </c>
      <c r="C195" s="10" t="s">
        <v>21</v>
      </c>
      <c r="D195" s="39" t="s">
        <v>1920</v>
      </c>
      <c r="E195" s="4" t="s">
        <v>21</v>
      </c>
      <c r="F195" s="5" t="s">
        <v>1770</v>
      </c>
      <c r="G195" s="5" t="s">
        <v>12</v>
      </c>
      <c r="H195" s="5" t="s">
        <v>265</v>
      </c>
      <c r="J195" s="45"/>
      <c r="AR195" s="12"/>
      <c r="DE195">
        <f t="shared" ref="DE195:DE258" si="30">COUNTIF($AT195:$DC195,"y")</f>
        <v>0</v>
      </c>
      <c r="DF195">
        <f t="shared" ref="DF195:DF258" si="31">COUNTIF($AT195:$DC195,"n")</f>
        <v>0</v>
      </c>
      <c r="DG195">
        <f t="shared" si="26"/>
        <v>0</v>
      </c>
      <c r="DH195">
        <f t="shared" ref="DH195:DH258" si="32">COUNTIF($AT195:$DC195,"a")</f>
        <v>0</v>
      </c>
      <c r="DI195">
        <f t="shared" ref="DI195:DI258" si="33">COUNTIF($AT195:$DC195,"c")</f>
        <v>0</v>
      </c>
      <c r="DK195">
        <f t="shared" ref="DK195:DK212" si="34">COUNTIF($L195:$AP195,"y")</f>
        <v>0</v>
      </c>
      <c r="DL195">
        <f t="shared" ref="DL195:DL235" si="35">COUNTIF($L195:$AP195,"n")</f>
        <v>0</v>
      </c>
      <c r="DM195">
        <f t="shared" si="27"/>
        <v>0</v>
      </c>
      <c r="DN195">
        <f t="shared" si="28"/>
        <v>0</v>
      </c>
      <c r="DO195">
        <f t="shared" si="29"/>
        <v>0</v>
      </c>
    </row>
    <row r="196" spans="1:119" ht="34" x14ac:dyDescent="0.2">
      <c r="A196" s="1" t="s">
        <v>241</v>
      </c>
      <c r="B196" s="3" t="s">
        <v>1255</v>
      </c>
      <c r="C196" s="10" t="s">
        <v>21</v>
      </c>
      <c r="D196" s="39" t="s">
        <v>1920</v>
      </c>
      <c r="E196" s="4" t="s">
        <v>21</v>
      </c>
      <c r="F196" s="5" t="s">
        <v>1076</v>
      </c>
      <c r="G196" s="5" t="s">
        <v>12</v>
      </c>
      <c r="H196" s="5" t="s">
        <v>101</v>
      </c>
      <c r="J196" s="45"/>
      <c r="AR196" s="12"/>
      <c r="DE196">
        <f t="shared" si="30"/>
        <v>0</v>
      </c>
      <c r="DF196">
        <f t="shared" si="31"/>
        <v>0</v>
      </c>
      <c r="DG196">
        <f t="shared" ref="DG196:DG259" si="36">COUNTIF($AT196:$DC196,"e")</f>
        <v>0</v>
      </c>
      <c r="DH196">
        <f t="shared" si="32"/>
        <v>0</v>
      </c>
      <c r="DI196">
        <f t="shared" si="33"/>
        <v>0</v>
      </c>
      <c r="DK196">
        <f t="shared" si="34"/>
        <v>0</v>
      </c>
      <c r="DL196">
        <f t="shared" si="35"/>
        <v>0</v>
      </c>
      <c r="DM196">
        <f t="shared" ref="DM196:DM259" si="37">COUNTIF($L196:$AO196,"e")</f>
        <v>0</v>
      </c>
      <c r="DN196">
        <f t="shared" ref="DN196:DN259" si="38">COUNTIF($L196:$AO196,"a")</f>
        <v>0</v>
      </c>
      <c r="DO196">
        <f t="shared" ref="DO196:DO259" si="39">COUNTIF($L196:$AO196,"c")</f>
        <v>0</v>
      </c>
    </row>
    <row r="197" spans="1:119" ht="34" x14ac:dyDescent="0.2">
      <c r="A197" s="1" t="s">
        <v>242</v>
      </c>
      <c r="B197" s="3" t="s">
        <v>1256</v>
      </c>
      <c r="C197" s="10" t="s">
        <v>21</v>
      </c>
      <c r="D197" s="39" t="s">
        <v>1920</v>
      </c>
      <c r="E197" s="4" t="s">
        <v>21</v>
      </c>
      <c r="F197" s="5" t="s">
        <v>879</v>
      </c>
      <c r="G197" s="5" t="s">
        <v>12</v>
      </c>
      <c r="H197" s="5" t="s">
        <v>123</v>
      </c>
      <c r="J197" s="45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R197" s="12"/>
      <c r="DE197">
        <f t="shared" si="30"/>
        <v>0</v>
      </c>
      <c r="DF197">
        <f t="shared" si="31"/>
        <v>0</v>
      </c>
      <c r="DG197">
        <f t="shared" si="36"/>
        <v>0</v>
      </c>
      <c r="DH197">
        <f t="shared" si="32"/>
        <v>0</v>
      </c>
      <c r="DI197">
        <f t="shared" si="33"/>
        <v>0</v>
      </c>
      <c r="DK197">
        <f t="shared" si="34"/>
        <v>0</v>
      </c>
      <c r="DL197">
        <f t="shared" si="35"/>
        <v>0</v>
      </c>
      <c r="DM197">
        <f t="shared" si="37"/>
        <v>0</v>
      </c>
      <c r="DN197">
        <f t="shared" si="38"/>
        <v>0</v>
      </c>
      <c r="DO197">
        <f t="shared" si="39"/>
        <v>0</v>
      </c>
    </row>
    <row r="198" spans="1:119" ht="34" x14ac:dyDescent="0.2">
      <c r="A198" s="1" t="s">
        <v>243</v>
      </c>
      <c r="B198" s="3" t="s">
        <v>1257</v>
      </c>
      <c r="C198" s="10" t="s">
        <v>21</v>
      </c>
      <c r="D198" s="39" t="s">
        <v>939</v>
      </c>
      <c r="E198" s="4" t="s">
        <v>21</v>
      </c>
      <c r="F198" s="5" t="s">
        <v>1075</v>
      </c>
      <c r="G198" s="5" t="s">
        <v>12</v>
      </c>
      <c r="H198" s="5" t="s">
        <v>19</v>
      </c>
      <c r="J198" s="45"/>
      <c r="AR198" s="12"/>
      <c r="DE198">
        <f t="shared" si="30"/>
        <v>0</v>
      </c>
      <c r="DF198">
        <f t="shared" si="31"/>
        <v>0</v>
      </c>
      <c r="DG198">
        <f t="shared" si="36"/>
        <v>0</v>
      </c>
      <c r="DH198">
        <f t="shared" si="32"/>
        <v>0</v>
      </c>
      <c r="DI198">
        <f t="shared" si="33"/>
        <v>0</v>
      </c>
      <c r="DK198">
        <f t="shared" si="34"/>
        <v>0</v>
      </c>
      <c r="DL198">
        <f t="shared" si="35"/>
        <v>0</v>
      </c>
      <c r="DM198">
        <f t="shared" si="37"/>
        <v>0</v>
      </c>
      <c r="DN198">
        <f t="shared" si="38"/>
        <v>0</v>
      </c>
      <c r="DO198">
        <f t="shared" si="39"/>
        <v>0</v>
      </c>
    </row>
    <row r="199" spans="1:119" ht="34" x14ac:dyDescent="0.2">
      <c r="A199" s="1" t="s">
        <v>244</v>
      </c>
      <c r="B199" s="3" t="s">
        <v>1258</v>
      </c>
      <c r="C199" s="10" t="s">
        <v>21</v>
      </c>
      <c r="D199" s="39" t="s">
        <v>1920</v>
      </c>
      <c r="E199" s="4" t="s">
        <v>21</v>
      </c>
      <c r="F199" s="5" t="s">
        <v>854</v>
      </c>
      <c r="G199" s="5" t="s">
        <v>12</v>
      </c>
      <c r="H199" s="5" t="s">
        <v>1768</v>
      </c>
      <c r="I199" s="20"/>
      <c r="J199" s="45"/>
      <c r="AR199" s="12"/>
      <c r="DE199">
        <f t="shared" si="30"/>
        <v>0</v>
      </c>
      <c r="DF199">
        <f t="shared" si="31"/>
        <v>0</v>
      </c>
      <c r="DG199">
        <f t="shared" si="36"/>
        <v>0</v>
      </c>
      <c r="DH199">
        <f t="shared" si="32"/>
        <v>0</v>
      </c>
      <c r="DI199">
        <f t="shared" si="33"/>
        <v>0</v>
      </c>
      <c r="DK199">
        <f t="shared" si="34"/>
        <v>0</v>
      </c>
      <c r="DL199">
        <f t="shared" si="35"/>
        <v>0</v>
      </c>
      <c r="DM199">
        <f t="shared" si="37"/>
        <v>0</v>
      </c>
      <c r="DN199">
        <f t="shared" si="38"/>
        <v>0</v>
      </c>
      <c r="DO199">
        <f t="shared" si="39"/>
        <v>0</v>
      </c>
    </row>
    <row r="200" spans="1:119" ht="34" x14ac:dyDescent="0.2">
      <c r="A200" s="1" t="s">
        <v>246</v>
      </c>
      <c r="B200" s="3" t="s">
        <v>1259</v>
      </c>
      <c r="C200" s="10" t="s">
        <v>21</v>
      </c>
      <c r="D200" s="39" t="s">
        <v>939</v>
      </c>
      <c r="E200" s="4" t="s">
        <v>21</v>
      </c>
      <c r="F200" s="5" t="s">
        <v>851</v>
      </c>
      <c r="G200" s="5" t="s">
        <v>12</v>
      </c>
      <c r="H200" s="5" t="s">
        <v>53</v>
      </c>
      <c r="J200" s="45"/>
      <c r="AR200" s="12"/>
      <c r="DE200">
        <f t="shared" si="30"/>
        <v>0</v>
      </c>
      <c r="DF200">
        <f t="shared" si="31"/>
        <v>0</v>
      </c>
      <c r="DG200">
        <f t="shared" si="36"/>
        <v>0</v>
      </c>
      <c r="DH200">
        <f t="shared" si="32"/>
        <v>0</v>
      </c>
      <c r="DI200">
        <f t="shared" si="33"/>
        <v>0</v>
      </c>
      <c r="DK200">
        <f t="shared" si="34"/>
        <v>0</v>
      </c>
      <c r="DL200">
        <f t="shared" si="35"/>
        <v>0</v>
      </c>
      <c r="DM200">
        <f t="shared" si="37"/>
        <v>0</v>
      </c>
      <c r="DN200">
        <f t="shared" si="38"/>
        <v>0</v>
      </c>
      <c r="DO200">
        <f t="shared" si="39"/>
        <v>0</v>
      </c>
    </row>
    <row r="201" spans="1:119" ht="17" x14ac:dyDescent="0.2">
      <c r="A201" s="1" t="s">
        <v>247</v>
      </c>
      <c r="B201" s="3" t="s">
        <v>1260</v>
      </c>
      <c r="C201" s="10" t="s">
        <v>21</v>
      </c>
      <c r="D201" s="57" t="s">
        <v>1955</v>
      </c>
      <c r="E201" s="4"/>
      <c r="F201" s="5" t="s">
        <v>776</v>
      </c>
      <c r="G201" s="5" t="s">
        <v>12</v>
      </c>
      <c r="H201" s="5" t="s">
        <v>53</v>
      </c>
      <c r="J201" s="45" t="s">
        <v>1945</v>
      </c>
      <c r="K201" s="40"/>
      <c r="L201" s="42" t="s">
        <v>1029</v>
      </c>
      <c r="M201" s="42" t="s">
        <v>1029</v>
      </c>
      <c r="N201" s="42" t="s">
        <v>1028</v>
      </c>
      <c r="O201" s="42" t="s">
        <v>1028</v>
      </c>
      <c r="P201" s="42" t="s">
        <v>1029</v>
      </c>
      <c r="Q201" s="42" t="s">
        <v>1029</v>
      </c>
      <c r="R201" s="42" t="s">
        <v>1029</v>
      </c>
      <c r="S201" s="42" t="s">
        <v>1029</v>
      </c>
      <c r="T201" s="42" t="s">
        <v>1028</v>
      </c>
      <c r="U201" s="42" t="s">
        <v>1028</v>
      </c>
      <c r="V201" s="42" t="s">
        <v>1028</v>
      </c>
      <c r="W201" s="42" t="s">
        <v>1029</v>
      </c>
      <c r="X201" s="42" t="s">
        <v>1028</v>
      </c>
      <c r="Y201" s="42" t="s">
        <v>1028</v>
      </c>
      <c r="Z201" s="42" t="s">
        <v>1028</v>
      </c>
      <c r="AA201" s="42" t="s">
        <v>1028</v>
      </c>
      <c r="AB201" s="42" t="s">
        <v>1028</v>
      </c>
      <c r="AC201" s="42" t="s">
        <v>1029</v>
      </c>
      <c r="AD201" s="42" t="s">
        <v>1028</v>
      </c>
      <c r="AE201" s="42" t="s">
        <v>1028</v>
      </c>
      <c r="AF201" s="42" t="s">
        <v>1028</v>
      </c>
      <c r="AG201" s="42" t="s">
        <v>1028</v>
      </c>
      <c r="AH201" s="42" t="s">
        <v>1029</v>
      </c>
      <c r="AI201" s="42" t="s">
        <v>1028</v>
      </c>
      <c r="AJ201" s="42" t="s">
        <v>1029</v>
      </c>
      <c r="AK201" s="42" t="s">
        <v>1028</v>
      </c>
      <c r="AL201" s="42" t="s">
        <v>1029</v>
      </c>
      <c r="AM201" s="42" t="s">
        <v>1028</v>
      </c>
      <c r="AN201" s="42" t="s">
        <v>1028</v>
      </c>
      <c r="AO201" s="42" t="s">
        <v>1028</v>
      </c>
      <c r="AP201" s="42" t="s">
        <v>1028</v>
      </c>
      <c r="AR201" s="12" t="s">
        <v>940</v>
      </c>
      <c r="AT201" s="42" t="s">
        <v>1028</v>
      </c>
      <c r="AU201" s="42" t="s">
        <v>1028</v>
      </c>
      <c r="AV201" s="42" t="s">
        <v>1028</v>
      </c>
      <c r="AW201" s="42" t="s">
        <v>1028</v>
      </c>
      <c r="AX201" s="42" t="s">
        <v>1028</v>
      </c>
      <c r="AY201" s="42" t="s">
        <v>1028</v>
      </c>
      <c r="AZ201" s="42" t="s">
        <v>1028</v>
      </c>
      <c r="BA201" s="42" t="s">
        <v>1028</v>
      </c>
      <c r="BB201" s="42" t="s">
        <v>1031</v>
      </c>
      <c r="BC201" s="42" t="s">
        <v>1029</v>
      </c>
      <c r="BD201" s="42" t="s">
        <v>1029</v>
      </c>
      <c r="BE201" s="42" t="s">
        <v>1028</v>
      </c>
      <c r="BF201" s="42" t="s">
        <v>1029</v>
      </c>
      <c r="BG201" s="42" t="s">
        <v>1029</v>
      </c>
      <c r="BH201" s="42" t="s">
        <v>1029</v>
      </c>
      <c r="BI201" s="42" t="s">
        <v>1029</v>
      </c>
      <c r="BJ201" s="42" t="s">
        <v>1029</v>
      </c>
      <c r="BK201" s="42" t="s">
        <v>1029</v>
      </c>
      <c r="BL201" s="42" t="s">
        <v>1028</v>
      </c>
      <c r="BM201" s="42" t="s">
        <v>1028</v>
      </c>
      <c r="BN201" s="42" t="s">
        <v>1028</v>
      </c>
      <c r="BO201" s="42" t="s">
        <v>1028</v>
      </c>
      <c r="BP201" s="42" t="s">
        <v>1029</v>
      </c>
      <c r="BQ201" s="42" t="s">
        <v>1028</v>
      </c>
      <c r="BR201" s="42" t="s">
        <v>1028</v>
      </c>
      <c r="BS201" s="42" t="s">
        <v>1028</v>
      </c>
      <c r="BT201" s="42" t="s">
        <v>1028</v>
      </c>
      <c r="BU201" s="42" t="s">
        <v>1028</v>
      </c>
      <c r="BV201" s="42" t="s">
        <v>1028</v>
      </c>
      <c r="BW201" s="42" t="s">
        <v>1029</v>
      </c>
      <c r="BX201" s="42" t="s">
        <v>1029</v>
      </c>
      <c r="BY201" s="42" t="s">
        <v>1029</v>
      </c>
      <c r="BZ201" s="42" t="s">
        <v>1028</v>
      </c>
      <c r="CA201" s="42" t="s">
        <v>1028</v>
      </c>
      <c r="CB201" s="42" t="s">
        <v>1028</v>
      </c>
      <c r="CC201" s="42" t="s">
        <v>1028</v>
      </c>
      <c r="CD201" s="42" t="s">
        <v>1029</v>
      </c>
      <c r="CE201" s="42" t="s">
        <v>1028</v>
      </c>
      <c r="CF201" s="42" t="s">
        <v>1028</v>
      </c>
      <c r="CG201" s="42" t="s">
        <v>1029</v>
      </c>
      <c r="CH201" s="42" t="s">
        <v>1029</v>
      </c>
      <c r="CI201" s="42" t="s">
        <v>1031</v>
      </c>
      <c r="CJ201" s="42" t="s">
        <v>1028</v>
      </c>
      <c r="CK201" s="42" t="s">
        <v>1028</v>
      </c>
      <c r="CL201" s="42" t="s">
        <v>1029</v>
      </c>
      <c r="CM201" s="42" t="s">
        <v>1028</v>
      </c>
      <c r="CN201" s="42" t="s">
        <v>1028</v>
      </c>
      <c r="CO201" s="42" t="s">
        <v>1029</v>
      </c>
      <c r="CP201" s="42" t="s">
        <v>1028</v>
      </c>
      <c r="CQ201" s="42" t="s">
        <v>1028</v>
      </c>
      <c r="CR201" s="42" t="s">
        <v>1028</v>
      </c>
      <c r="CS201" s="42" t="s">
        <v>1029</v>
      </c>
      <c r="CT201" s="42" t="s">
        <v>1029</v>
      </c>
      <c r="CU201" s="42" t="s">
        <v>1028</v>
      </c>
      <c r="CV201" s="42" t="s">
        <v>1028</v>
      </c>
      <c r="CW201" s="42" t="s">
        <v>1028</v>
      </c>
      <c r="CX201" s="42" t="s">
        <v>1028</v>
      </c>
      <c r="CY201" s="42" t="s">
        <v>1028</v>
      </c>
      <c r="CZ201" s="42" t="s">
        <v>1028</v>
      </c>
      <c r="DA201" s="42" t="s">
        <v>1029</v>
      </c>
      <c r="DB201" s="42" t="s">
        <v>1029</v>
      </c>
      <c r="DC201" s="42" t="s">
        <v>1028</v>
      </c>
      <c r="DE201">
        <f t="shared" si="30"/>
        <v>39</v>
      </c>
      <c r="DF201">
        <f t="shared" si="31"/>
        <v>21</v>
      </c>
      <c r="DG201">
        <f t="shared" si="36"/>
        <v>2</v>
      </c>
      <c r="DH201">
        <f t="shared" si="32"/>
        <v>0</v>
      </c>
      <c r="DI201">
        <f t="shared" si="33"/>
        <v>0</v>
      </c>
      <c r="DK201">
        <f t="shared" si="34"/>
        <v>20</v>
      </c>
      <c r="DL201">
        <f t="shared" si="35"/>
        <v>11</v>
      </c>
      <c r="DM201">
        <f t="shared" si="37"/>
        <v>0</v>
      </c>
      <c r="DN201">
        <f t="shared" si="38"/>
        <v>0</v>
      </c>
      <c r="DO201">
        <f t="shared" si="39"/>
        <v>0</v>
      </c>
    </row>
    <row r="202" spans="1:119" ht="34" x14ac:dyDescent="0.2">
      <c r="A202" s="1" t="s">
        <v>248</v>
      </c>
      <c r="B202" s="3" t="s">
        <v>1261</v>
      </c>
      <c r="C202" s="10" t="s">
        <v>21</v>
      </c>
      <c r="D202" s="39" t="s">
        <v>1921</v>
      </c>
      <c r="E202" s="4" t="s">
        <v>79</v>
      </c>
      <c r="F202" s="5" t="s">
        <v>1084</v>
      </c>
      <c r="G202" s="5" t="s">
        <v>12</v>
      </c>
      <c r="H202" s="5" t="s">
        <v>101</v>
      </c>
      <c r="J202" s="45"/>
      <c r="K202" s="2"/>
      <c r="AR202" s="12" t="s">
        <v>1885</v>
      </c>
      <c r="AT202" t="s">
        <v>1028</v>
      </c>
      <c r="AU202" t="s">
        <v>1028</v>
      </c>
      <c r="AV202" t="s">
        <v>1028</v>
      </c>
      <c r="AW202" t="s">
        <v>1029</v>
      </c>
      <c r="AX202" t="s">
        <v>1028</v>
      </c>
      <c r="AY202" t="s">
        <v>1028</v>
      </c>
      <c r="AZ202" t="s">
        <v>1028</v>
      </c>
      <c r="BA202" t="s">
        <v>1028</v>
      </c>
      <c r="BB202" t="s">
        <v>1029</v>
      </c>
      <c r="BC202" t="s">
        <v>1028</v>
      </c>
      <c r="BD202" t="s">
        <v>1029</v>
      </c>
      <c r="BE202" t="s">
        <v>1028</v>
      </c>
      <c r="BF202" t="s">
        <v>1029</v>
      </c>
      <c r="BG202" t="s">
        <v>1029</v>
      </c>
      <c r="BH202" t="s">
        <v>1029</v>
      </c>
      <c r="BI202" t="s">
        <v>1029</v>
      </c>
      <c r="BJ202" t="s">
        <v>1029</v>
      </c>
      <c r="BK202" t="s">
        <v>1028</v>
      </c>
      <c r="BL202" t="s">
        <v>1029</v>
      </c>
      <c r="BM202" t="s">
        <v>1028</v>
      </c>
      <c r="BN202" t="s">
        <v>1028</v>
      </c>
      <c r="BO202" t="s">
        <v>1028</v>
      </c>
      <c r="BP202" t="s">
        <v>1029</v>
      </c>
      <c r="BQ202" t="s">
        <v>1028</v>
      </c>
      <c r="BR202" t="s">
        <v>1028</v>
      </c>
      <c r="BS202" t="s">
        <v>1029</v>
      </c>
      <c r="BT202" t="s">
        <v>1028</v>
      </c>
      <c r="BU202" t="s">
        <v>1028</v>
      </c>
      <c r="BV202" t="s">
        <v>1028</v>
      </c>
      <c r="BW202" t="s">
        <v>1029</v>
      </c>
      <c r="BX202" t="s">
        <v>1029</v>
      </c>
      <c r="BY202" t="s">
        <v>1029</v>
      </c>
      <c r="BZ202" t="s">
        <v>1028</v>
      </c>
      <c r="CA202" t="s">
        <v>1028</v>
      </c>
      <c r="CB202" t="s">
        <v>1028</v>
      </c>
      <c r="CC202" t="s">
        <v>1028</v>
      </c>
      <c r="CD202" t="s">
        <v>1029</v>
      </c>
      <c r="CE202" t="s">
        <v>1028</v>
      </c>
      <c r="CF202" t="s">
        <v>1028</v>
      </c>
      <c r="CG202" t="s">
        <v>1029</v>
      </c>
      <c r="CH202" t="s">
        <v>1029</v>
      </c>
      <c r="CI202" t="s">
        <v>1031</v>
      </c>
      <c r="CJ202" t="s">
        <v>1028</v>
      </c>
      <c r="CK202" t="s">
        <v>1029</v>
      </c>
      <c r="CL202" t="s">
        <v>1029</v>
      </c>
      <c r="CM202" t="s">
        <v>1028</v>
      </c>
      <c r="CN202" t="s">
        <v>1028</v>
      </c>
      <c r="CO202" t="s">
        <v>1029</v>
      </c>
      <c r="CP202" t="s">
        <v>1028</v>
      </c>
      <c r="CQ202" t="s">
        <v>1028</v>
      </c>
      <c r="CR202" t="s">
        <v>1029</v>
      </c>
      <c r="CS202" t="s">
        <v>1029</v>
      </c>
      <c r="CT202" t="s">
        <v>1028</v>
      </c>
      <c r="CU202" t="s">
        <v>1029</v>
      </c>
      <c r="CV202" t="s">
        <v>1028</v>
      </c>
      <c r="CW202" t="s">
        <v>1028</v>
      </c>
      <c r="CX202" t="s">
        <v>1028</v>
      </c>
      <c r="CY202" t="s">
        <v>1029</v>
      </c>
      <c r="CZ202" t="s">
        <v>1031</v>
      </c>
      <c r="DA202" t="s">
        <v>1029</v>
      </c>
      <c r="DB202" t="s">
        <v>1029</v>
      </c>
      <c r="DC202" t="s">
        <v>1028</v>
      </c>
      <c r="DE202">
        <f t="shared" si="30"/>
        <v>34</v>
      </c>
      <c r="DF202">
        <f t="shared" si="31"/>
        <v>26</v>
      </c>
      <c r="DG202">
        <f t="shared" si="36"/>
        <v>2</v>
      </c>
      <c r="DH202">
        <f t="shared" si="32"/>
        <v>0</v>
      </c>
      <c r="DI202">
        <f t="shared" si="33"/>
        <v>0</v>
      </c>
      <c r="DK202">
        <f t="shared" si="34"/>
        <v>0</v>
      </c>
      <c r="DL202">
        <f t="shared" si="35"/>
        <v>0</v>
      </c>
      <c r="DM202">
        <f t="shared" si="37"/>
        <v>0</v>
      </c>
      <c r="DN202">
        <f t="shared" si="38"/>
        <v>0</v>
      </c>
      <c r="DO202">
        <f t="shared" si="39"/>
        <v>0</v>
      </c>
    </row>
    <row r="203" spans="1:119" ht="34" x14ac:dyDescent="0.2">
      <c r="A203" s="1" t="s">
        <v>249</v>
      </c>
      <c r="B203" s="3" t="s">
        <v>1262</v>
      </c>
      <c r="C203" s="10" t="s">
        <v>21</v>
      </c>
      <c r="D203" s="39" t="s">
        <v>1920</v>
      </c>
      <c r="E203" s="4" t="s">
        <v>21</v>
      </c>
      <c r="F203" s="5" t="s">
        <v>1774</v>
      </c>
      <c r="G203" s="5" t="s">
        <v>12</v>
      </c>
      <c r="H203" s="5" t="s">
        <v>46</v>
      </c>
      <c r="J203" s="45"/>
      <c r="AR203" s="12"/>
      <c r="AS203" s="41"/>
      <c r="DE203">
        <f t="shared" si="30"/>
        <v>0</v>
      </c>
      <c r="DF203">
        <f t="shared" si="31"/>
        <v>0</v>
      </c>
      <c r="DG203">
        <f t="shared" si="36"/>
        <v>0</v>
      </c>
      <c r="DH203">
        <f t="shared" si="32"/>
        <v>0</v>
      </c>
      <c r="DI203">
        <f t="shared" si="33"/>
        <v>0</v>
      </c>
      <c r="DK203">
        <f t="shared" si="34"/>
        <v>0</v>
      </c>
      <c r="DL203">
        <f t="shared" si="35"/>
        <v>0</v>
      </c>
      <c r="DM203">
        <f t="shared" si="37"/>
        <v>0</v>
      </c>
      <c r="DN203">
        <f t="shared" si="38"/>
        <v>0</v>
      </c>
      <c r="DO203">
        <f t="shared" si="39"/>
        <v>0</v>
      </c>
    </row>
    <row r="204" spans="1:119" ht="34" x14ac:dyDescent="0.2">
      <c r="A204" s="1" t="s">
        <v>250</v>
      </c>
      <c r="B204" s="3" t="s">
        <v>1263</v>
      </c>
      <c r="C204" s="10" t="s">
        <v>21</v>
      </c>
      <c r="D204" s="39" t="s">
        <v>1920</v>
      </c>
      <c r="E204" s="4" t="s">
        <v>79</v>
      </c>
      <c r="F204" s="5" t="s">
        <v>1067</v>
      </c>
      <c r="G204" s="5" t="s">
        <v>12</v>
      </c>
      <c r="H204" s="5" t="s">
        <v>1768</v>
      </c>
      <c r="J204" s="45"/>
      <c r="AR204" s="12" t="s">
        <v>1013</v>
      </c>
      <c r="AT204" s="42" t="s">
        <v>1031</v>
      </c>
      <c r="AU204" s="42" t="s">
        <v>1028</v>
      </c>
      <c r="AV204" s="42" t="s">
        <v>1029</v>
      </c>
      <c r="AW204" s="42" t="s">
        <v>1028</v>
      </c>
      <c r="AX204" s="42" t="s">
        <v>1028</v>
      </c>
      <c r="AY204" s="42" t="s">
        <v>1028</v>
      </c>
      <c r="AZ204" s="42" t="s">
        <v>1028</v>
      </c>
      <c r="BA204" s="42" t="s">
        <v>1028</v>
      </c>
      <c r="BB204" s="42" t="s">
        <v>1028</v>
      </c>
      <c r="BC204" s="42" t="s">
        <v>1028</v>
      </c>
      <c r="BD204" s="42" t="s">
        <v>1029</v>
      </c>
      <c r="BE204" s="42" t="s">
        <v>1028</v>
      </c>
      <c r="BF204" s="42" t="s">
        <v>1029</v>
      </c>
      <c r="BG204" s="42" t="s">
        <v>1029</v>
      </c>
      <c r="BH204" s="42" t="s">
        <v>1029</v>
      </c>
      <c r="BI204" s="42" t="s">
        <v>1029</v>
      </c>
      <c r="BJ204" s="42" t="s">
        <v>1028</v>
      </c>
      <c r="BK204" s="42" t="s">
        <v>1028</v>
      </c>
      <c r="BL204" s="42" t="s">
        <v>1028</v>
      </c>
      <c r="BM204" s="42" t="s">
        <v>1028</v>
      </c>
      <c r="BN204" s="42" t="s">
        <v>1028</v>
      </c>
      <c r="BO204" s="42" t="s">
        <v>1028</v>
      </c>
      <c r="BP204" s="42" t="s">
        <v>1028</v>
      </c>
      <c r="BQ204" s="42" t="s">
        <v>1028</v>
      </c>
      <c r="BR204" s="42" t="s">
        <v>1028</v>
      </c>
      <c r="BS204" s="42" t="s">
        <v>1028</v>
      </c>
      <c r="BT204" s="42" t="s">
        <v>1028</v>
      </c>
      <c r="BU204" s="42" t="s">
        <v>1029</v>
      </c>
      <c r="BV204" s="42" t="s">
        <v>1029</v>
      </c>
      <c r="BW204" s="42" t="s">
        <v>1029</v>
      </c>
      <c r="BX204" s="42" t="s">
        <v>1028</v>
      </c>
      <c r="BY204" s="42" t="s">
        <v>1029</v>
      </c>
      <c r="BZ204" s="42" t="s">
        <v>1028</v>
      </c>
      <c r="CA204" s="42" t="s">
        <v>1028</v>
      </c>
      <c r="CB204" s="42" t="s">
        <v>1028</v>
      </c>
      <c r="CC204" s="42" t="s">
        <v>1028</v>
      </c>
      <c r="CD204" s="42" t="s">
        <v>1029</v>
      </c>
      <c r="CE204" s="42" t="s">
        <v>1028</v>
      </c>
      <c r="CF204" s="42" t="s">
        <v>1028</v>
      </c>
      <c r="CG204" s="42" t="s">
        <v>1029</v>
      </c>
      <c r="CH204" s="42" t="s">
        <v>1029</v>
      </c>
      <c r="CI204" s="42" t="s">
        <v>1031</v>
      </c>
      <c r="CJ204" s="42" t="s">
        <v>1028</v>
      </c>
      <c r="CK204" s="42" t="s">
        <v>1029</v>
      </c>
      <c r="CL204" s="42" t="s">
        <v>1029</v>
      </c>
      <c r="CM204" s="42" t="s">
        <v>1028</v>
      </c>
      <c r="CN204" s="42" t="s">
        <v>1028</v>
      </c>
      <c r="CO204" s="42" t="s">
        <v>1029</v>
      </c>
      <c r="CP204" s="42" t="s">
        <v>1028</v>
      </c>
      <c r="CQ204" s="42" t="s">
        <v>1028</v>
      </c>
      <c r="CR204" s="42" t="s">
        <v>1028</v>
      </c>
      <c r="CS204" s="42" t="s">
        <v>1029</v>
      </c>
      <c r="CT204" s="42" t="s">
        <v>1028</v>
      </c>
      <c r="CU204" s="42" t="s">
        <v>1028</v>
      </c>
      <c r="CV204" s="42" t="s">
        <v>1029</v>
      </c>
      <c r="CW204" s="42" t="s">
        <v>1028</v>
      </c>
      <c r="CX204" s="42" t="s">
        <v>1028</v>
      </c>
      <c r="CY204" s="42" t="s">
        <v>1029</v>
      </c>
      <c r="CZ204" s="42" t="s">
        <v>1028</v>
      </c>
      <c r="DA204" s="42" t="s">
        <v>1028</v>
      </c>
      <c r="DB204" s="42" t="s">
        <v>1029</v>
      </c>
      <c r="DC204" s="42" t="s">
        <v>1028</v>
      </c>
      <c r="DE204">
        <f t="shared" si="30"/>
        <v>40</v>
      </c>
      <c r="DF204">
        <f t="shared" si="31"/>
        <v>20</v>
      </c>
      <c r="DG204">
        <f t="shared" si="36"/>
        <v>2</v>
      </c>
      <c r="DH204">
        <f t="shared" si="32"/>
        <v>0</v>
      </c>
      <c r="DI204">
        <f t="shared" si="33"/>
        <v>0</v>
      </c>
      <c r="DK204">
        <f t="shared" si="34"/>
        <v>0</v>
      </c>
      <c r="DL204">
        <f t="shared" si="35"/>
        <v>0</v>
      </c>
      <c r="DM204">
        <f t="shared" si="37"/>
        <v>0</v>
      </c>
      <c r="DN204">
        <f t="shared" si="38"/>
        <v>0</v>
      </c>
      <c r="DO204">
        <f t="shared" si="39"/>
        <v>0</v>
      </c>
    </row>
    <row r="205" spans="1:119" ht="34" x14ac:dyDescent="0.2">
      <c r="A205" s="1" t="s">
        <v>251</v>
      </c>
      <c r="B205" s="3" t="s">
        <v>957</v>
      </c>
      <c r="C205" s="10" t="s">
        <v>21</v>
      </c>
      <c r="D205" s="39" t="s">
        <v>939</v>
      </c>
      <c r="E205" s="4" t="s">
        <v>21</v>
      </c>
      <c r="F205" s="5" t="s">
        <v>881</v>
      </c>
      <c r="G205" s="5" t="s">
        <v>12</v>
      </c>
      <c r="H205" s="5" t="s">
        <v>13</v>
      </c>
      <c r="J205" s="45"/>
      <c r="AR205" s="12"/>
      <c r="DE205">
        <f t="shared" si="30"/>
        <v>0</v>
      </c>
      <c r="DF205">
        <f t="shared" si="31"/>
        <v>0</v>
      </c>
      <c r="DG205">
        <f t="shared" si="36"/>
        <v>0</v>
      </c>
      <c r="DH205">
        <f t="shared" si="32"/>
        <v>0</v>
      </c>
      <c r="DI205">
        <f t="shared" si="33"/>
        <v>0</v>
      </c>
      <c r="DK205">
        <f t="shared" si="34"/>
        <v>0</v>
      </c>
      <c r="DL205">
        <f t="shared" si="35"/>
        <v>0</v>
      </c>
      <c r="DM205">
        <f t="shared" si="37"/>
        <v>0</v>
      </c>
      <c r="DN205">
        <f t="shared" si="38"/>
        <v>0</v>
      </c>
      <c r="DO205">
        <f t="shared" si="39"/>
        <v>0</v>
      </c>
    </row>
    <row r="206" spans="1:119" ht="34" x14ac:dyDescent="0.2">
      <c r="A206" s="1" t="s">
        <v>252</v>
      </c>
      <c r="B206" s="3" t="s">
        <v>953</v>
      </c>
      <c r="C206" s="10" t="s">
        <v>21</v>
      </c>
      <c r="D206" s="50" t="s">
        <v>1919</v>
      </c>
      <c r="E206" s="4" t="s">
        <v>21</v>
      </c>
      <c r="F206" s="5" t="s">
        <v>848</v>
      </c>
      <c r="G206" s="5" t="s">
        <v>12</v>
      </c>
      <c r="H206" s="5" t="s">
        <v>147</v>
      </c>
      <c r="J206" s="45"/>
      <c r="AR206" s="12"/>
      <c r="DE206">
        <f t="shared" si="30"/>
        <v>0</v>
      </c>
      <c r="DF206">
        <f t="shared" si="31"/>
        <v>0</v>
      </c>
      <c r="DG206">
        <f t="shared" si="36"/>
        <v>0</v>
      </c>
      <c r="DH206">
        <f t="shared" si="32"/>
        <v>0</v>
      </c>
      <c r="DI206">
        <f t="shared" si="33"/>
        <v>0</v>
      </c>
      <c r="DK206">
        <f t="shared" si="34"/>
        <v>0</v>
      </c>
      <c r="DL206">
        <f t="shared" si="35"/>
        <v>0</v>
      </c>
      <c r="DM206">
        <f t="shared" si="37"/>
        <v>0</v>
      </c>
      <c r="DN206">
        <f t="shared" si="38"/>
        <v>0</v>
      </c>
      <c r="DO206">
        <f t="shared" si="39"/>
        <v>0</v>
      </c>
    </row>
    <row r="207" spans="1:119" ht="34" x14ac:dyDescent="0.2">
      <c r="A207" s="1" t="s">
        <v>253</v>
      </c>
      <c r="B207" s="3" t="s">
        <v>1264</v>
      </c>
      <c r="C207" s="10" t="s">
        <v>21</v>
      </c>
      <c r="D207" s="39" t="s">
        <v>1169</v>
      </c>
      <c r="E207" s="4" t="s">
        <v>21</v>
      </c>
      <c r="F207" s="5" t="s">
        <v>887</v>
      </c>
      <c r="G207" s="5" t="s">
        <v>12</v>
      </c>
      <c r="H207" s="5" t="s">
        <v>13</v>
      </c>
      <c r="J207" s="45"/>
      <c r="AR207" s="44" t="s">
        <v>1926</v>
      </c>
      <c r="AT207" t="s">
        <v>1029</v>
      </c>
      <c r="AU207" t="s">
        <v>1028</v>
      </c>
      <c r="AV207" t="s">
        <v>1029</v>
      </c>
      <c r="AW207" t="s">
        <v>1028</v>
      </c>
      <c r="AX207" t="s">
        <v>1029</v>
      </c>
      <c r="AY207" t="s">
        <v>1029</v>
      </c>
      <c r="AZ207" t="s">
        <v>1029</v>
      </c>
      <c r="BA207" t="s">
        <v>1028</v>
      </c>
      <c r="BB207" t="s">
        <v>1029</v>
      </c>
      <c r="BC207" t="s">
        <v>1028</v>
      </c>
      <c r="BD207" t="s">
        <v>1029</v>
      </c>
      <c r="BE207" t="s">
        <v>1028</v>
      </c>
      <c r="BF207" t="s">
        <v>1029</v>
      </c>
      <c r="BG207" t="s">
        <v>1029</v>
      </c>
      <c r="BH207" t="s">
        <v>1029</v>
      </c>
      <c r="BI207" t="s">
        <v>1029</v>
      </c>
      <c r="BJ207" t="s">
        <v>1029</v>
      </c>
      <c r="BK207" t="s">
        <v>1029</v>
      </c>
      <c r="BL207" t="s">
        <v>1029</v>
      </c>
      <c r="BM207" t="s">
        <v>1029</v>
      </c>
      <c r="BN207" t="s">
        <v>1028</v>
      </c>
      <c r="BO207" t="s">
        <v>1029</v>
      </c>
      <c r="BP207" t="s">
        <v>1029</v>
      </c>
      <c r="BQ207" t="s">
        <v>1029</v>
      </c>
      <c r="BR207" t="s">
        <v>1029</v>
      </c>
      <c r="BS207" t="s">
        <v>1029</v>
      </c>
      <c r="BT207" t="s">
        <v>1028</v>
      </c>
      <c r="BU207" t="s">
        <v>1029</v>
      </c>
      <c r="BV207" t="s">
        <v>1029</v>
      </c>
      <c r="BW207" t="s">
        <v>1029</v>
      </c>
      <c r="BX207" t="s">
        <v>1029</v>
      </c>
      <c r="BY207" t="s">
        <v>1029</v>
      </c>
      <c r="BZ207" t="s">
        <v>1029</v>
      </c>
      <c r="CA207" t="s">
        <v>1029</v>
      </c>
      <c r="CB207" t="s">
        <v>1029</v>
      </c>
      <c r="CC207" t="s">
        <v>1029</v>
      </c>
      <c r="CD207" t="s">
        <v>1029</v>
      </c>
      <c r="CE207" t="s">
        <v>1028</v>
      </c>
      <c r="CF207" t="s">
        <v>1029</v>
      </c>
      <c r="CG207" t="s">
        <v>1028</v>
      </c>
      <c r="CH207" t="s">
        <v>1029</v>
      </c>
      <c r="CI207" t="s">
        <v>1031</v>
      </c>
      <c r="CJ207" t="s">
        <v>1028</v>
      </c>
      <c r="CK207" t="s">
        <v>1031</v>
      </c>
      <c r="CL207" t="s">
        <v>1029</v>
      </c>
      <c r="CM207" t="s">
        <v>1029</v>
      </c>
      <c r="CN207" t="s">
        <v>1028</v>
      </c>
      <c r="CO207" t="s">
        <v>1029</v>
      </c>
      <c r="CP207" t="s">
        <v>1028</v>
      </c>
      <c r="CQ207" t="s">
        <v>1029</v>
      </c>
      <c r="CR207" t="s">
        <v>1029</v>
      </c>
      <c r="CS207" t="s">
        <v>1029</v>
      </c>
      <c r="CT207" t="s">
        <v>1029</v>
      </c>
      <c r="CU207" t="s">
        <v>1029</v>
      </c>
      <c r="CV207" t="s">
        <v>1029</v>
      </c>
      <c r="CW207" t="s">
        <v>1029</v>
      </c>
      <c r="CX207" t="s">
        <v>1029</v>
      </c>
      <c r="CY207" t="s">
        <v>1029</v>
      </c>
      <c r="CZ207" t="s">
        <v>1031</v>
      </c>
      <c r="DA207" t="s">
        <v>1029</v>
      </c>
      <c r="DB207" t="s">
        <v>1028</v>
      </c>
      <c r="DC207" t="s">
        <v>1029</v>
      </c>
      <c r="DE207">
        <f t="shared" si="30"/>
        <v>13</v>
      </c>
      <c r="DF207">
        <f t="shared" si="31"/>
        <v>46</v>
      </c>
      <c r="DG207">
        <f t="shared" si="36"/>
        <v>3</v>
      </c>
      <c r="DH207">
        <f t="shared" si="32"/>
        <v>0</v>
      </c>
      <c r="DI207">
        <f t="shared" si="33"/>
        <v>0</v>
      </c>
      <c r="DK207">
        <f t="shared" si="34"/>
        <v>0</v>
      </c>
      <c r="DL207">
        <f t="shared" si="35"/>
        <v>0</v>
      </c>
      <c r="DM207">
        <f t="shared" si="37"/>
        <v>0</v>
      </c>
      <c r="DN207">
        <f t="shared" si="38"/>
        <v>0</v>
      </c>
      <c r="DO207">
        <f t="shared" si="39"/>
        <v>0</v>
      </c>
    </row>
    <row r="208" spans="1:119" ht="34" x14ac:dyDescent="0.2">
      <c r="A208" s="1" t="s">
        <v>254</v>
      </c>
      <c r="B208" s="3" t="s">
        <v>1265</v>
      </c>
      <c r="C208" s="10" t="s">
        <v>21</v>
      </c>
      <c r="D208" s="50" t="s">
        <v>1919</v>
      </c>
      <c r="E208" s="4" t="s">
        <v>79</v>
      </c>
      <c r="F208" s="5" t="s">
        <v>1085</v>
      </c>
      <c r="G208" s="5" t="s">
        <v>12</v>
      </c>
      <c r="H208" s="5" t="s">
        <v>19</v>
      </c>
      <c r="J208" s="45"/>
      <c r="AR208" s="12" t="s">
        <v>1795</v>
      </c>
      <c r="AT208" s="42" t="s">
        <v>1031</v>
      </c>
      <c r="AU208" s="42" t="s">
        <v>1028</v>
      </c>
      <c r="AV208" s="42" t="s">
        <v>1028</v>
      </c>
      <c r="AW208" s="42" t="s">
        <v>1028</v>
      </c>
      <c r="AX208" s="42" t="s">
        <v>1028</v>
      </c>
      <c r="AY208" s="42" t="s">
        <v>1028</v>
      </c>
      <c r="AZ208" s="42" t="s">
        <v>1028</v>
      </c>
      <c r="BA208" s="42" t="s">
        <v>1028</v>
      </c>
      <c r="BB208" s="42" t="s">
        <v>1028</v>
      </c>
      <c r="BC208" s="42" t="s">
        <v>1028</v>
      </c>
      <c r="BD208" s="42" t="s">
        <v>1029</v>
      </c>
      <c r="BE208" s="42" t="s">
        <v>1028</v>
      </c>
      <c r="BF208" s="42" t="s">
        <v>1029</v>
      </c>
      <c r="BG208" s="42" t="s">
        <v>1028</v>
      </c>
      <c r="BH208" s="42" t="s">
        <v>1028</v>
      </c>
      <c r="BI208" s="42" t="s">
        <v>1028</v>
      </c>
      <c r="BJ208" s="42" t="s">
        <v>1029</v>
      </c>
      <c r="BK208" s="42" t="s">
        <v>1028</v>
      </c>
      <c r="BL208" s="42" t="s">
        <v>1031</v>
      </c>
      <c r="BM208" s="42" t="s">
        <v>1028</v>
      </c>
      <c r="BN208" s="42" t="s">
        <v>1028</v>
      </c>
      <c r="BO208" s="42" t="s">
        <v>1028</v>
      </c>
      <c r="BP208" s="42" t="s">
        <v>1028</v>
      </c>
      <c r="BQ208" s="42" t="s">
        <v>1028</v>
      </c>
      <c r="BR208" s="42" t="s">
        <v>1028</v>
      </c>
      <c r="BS208" s="42" t="s">
        <v>1028</v>
      </c>
      <c r="BT208" s="42" t="s">
        <v>1028</v>
      </c>
      <c r="BU208" s="42" t="s">
        <v>1028</v>
      </c>
      <c r="BV208" s="42" t="s">
        <v>1028</v>
      </c>
      <c r="BW208" s="42" t="s">
        <v>1028</v>
      </c>
      <c r="BX208" s="42" t="s">
        <v>1028</v>
      </c>
      <c r="BY208" s="42" t="s">
        <v>1028</v>
      </c>
      <c r="BZ208" s="42" t="s">
        <v>1028</v>
      </c>
      <c r="CA208" s="42" t="s">
        <v>1028</v>
      </c>
      <c r="CB208" s="42" t="s">
        <v>1028</v>
      </c>
      <c r="CC208" s="42" t="s">
        <v>1028</v>
      </c>
      <c r="CD208" s="42" t="s">
        <v>1029</v>
      </c>
      <c r="CE208" s="42" t="s">
        <v>1028</v>
      </c>
      <c r="CF208" s="42" t="s">
        <v>1028</v>
      </c>
      <c r="CG208" s="42" t="s">
        <v>1028</v>
      </c>
      <c r="CH208" s="42" t="s">
        <v>1029</v>
      </c>
      <c r="CI208" s="42" t="s">
        <v>1031</v>
      </c>
      <c r="CJ208" s="42" t="s">
        <v>1028</v>
      </c>
      <c r="CK208" s="42" t="s">
        <v>1028</v>
      </c>
      <c r="CL208" s="42" t="s">
        <v>1029</v>
      </c>
      <c r="CM208" s="42" t="s">
        <v>1028</v>
      </c>
      <c r="CN208" s="42" t="s">
        <v>1028</v>
      </c>
      <c r="CO208" s="42" t="s">
        <v>1029</v>
      </c>
      <c r="CP208" s="42" t="s">
        <v>1028</v>
      </c>
      <c r="CQ208" s="42" t="s">
        <v>1031</v>
      </c>
      <c r="CR208" s="42" t="s">
        <v>1028</v>
      </c>
      <c r="CS208" s="42" t="s">
        <v>1031</v>
      </c>
      <c r="CT208" s="42" t="s">
        <v>1028</v>
      </c>
      <c r="CU208" s="42" t="s">
        <v>1028</v>
      </c>
      <c r="CV208" s="42" t="s">
        <v>1028</v>
      </c>
      <c r="CW208" s="42" t="s">
        <v>1028</v>
      </c>
      <c r="CX208" s="42" t="s">
        <v>1028</v>
      </c>
      <c r="CY208" s="42" t="s">
        <v>1028</v>
      </c>
      <c r="CZ208" s="42" t="s">
        <v>1028</v>
      </c>
      <c r="DA208" s="42" t="s">
        <v>1028</v>
      </c>
      <c r="DB208" s="42" t="s">
        <v>1029</v>
      </c>
      <c r="DC208" s="42" t="s">
        <v>1028</v>
      </c>
      <c r="DE208">
        <f t="shared" si="30"/>
        <v>49</v>
      </c>
      <c r="DF208">
        <f t="shared" si="31"/>
        <v>8</v>
      </c>
      <c r="DG208">
        <f t="shared" si="36"/>
        <v>5</v>
      </c>
      <c r="DH208">
        <f t="shared" si="32"/>
        <v>0</v>
      </c>
      <c r="DI208">
        <f t="shared" si="33"/>
        <v>0</v>
      </c>
      <c r="DK208">
        <f t="shared" si="34"/>
        <v>0</v>
      </c>
      <c r="DL208">
        <f t="shared" si="35"/>
        <v>0</v>
      </c>
      <c r="DM208">
        <f t="shared" si="37"/>
        <v>0</v>
      </c>
      <c r="DN208">
        <f t="shared" si="38"/>
        <v>0</v>
      </c>
      <c r="DO208">
        <f t="shared" si="39"/>
        <v>0</v>
      </c>
    </row>
    <row r="209" spans="1:119" ht="17" x14ac:dyDescent="0.2">
      <c r="A209" s="1" t="s">
        <v>255</v>
      </c>
      <c r="B209" s="3" t="s">
        <v>983</v>
      </c>
      <c r="C209" s="10" t="s">
        <v>21</v>
      </c>
      <c r="D209" s="4"/>
      <c r="E209" s="4"/>
      <c r="F209" s="5" t="s">
        <v>893</v>
      </c>
      <c r="G209" s="5" t="s">
        <v>12</v>
      </c>
      <c r="H209" s="5" t="s">
        <v>101</v>
      </c>
      <c r="J209" s="45" t="s">
        <v>1036</v>
      </c>
      <c r="L209" s="42" t="s">
        <v>1028</v>
      </c>
      <c r="M209" s="42" t="s">
        <v>1028</v>
      </c>
      <c r="N209" s="42" t="s">
        <v>1028</v>
      </c>
      <c r="O209" s="42" t="s">
        <v>1028</v>
      </c>
      <c r="P209" s="42" t="s">
        <v>1029</v>
      </c>
      <c r="Q209" s="42" t="s">
        <v>1028</v>
      </c>
      <c r="R209" s="42" t="s">
        <v>1028</v>
      </c>
      <c r="S209" s="42" t="s">
        <v>1028</v>
      </c>
      <c r="T209" s="42" t="s">
        <v>1028</v>
      </c>
      <c r="U209" s="42" t="s">
        <v>1028</v>
      </c>
      <c r="V209" s="42" t="s">
        <v>1028</v>
      </c>
      <c r="W209" s="42" t="s">
        <v>1029</v>
      </c>
      <c r="X209" s="42" t="s">
        <v>1028</v>
      </c>
      <c r="Y209" s="42" t="s">
        <v>1028</v>
      </c>
      <c r="Z209" s="42" t="s">
        <v>1028</v>
      </c>
      <c r="AA209" s="42" t="s">
        <v>1028</v>
      </c>
      <c r="AB209" s="42" t="s">
        <v>1028</v>
      </c>
      <c r="AC209" s="42" t="s">
        <v>1028</v>
      </c>
      <c r="AD209" s="42" t="s">
        <v>1028</v>
      </c>
      <c r="AE209" s="42" t="s">
        <v>1028</v>
      </c>
      <c r="AF209" s="42" t="s">
        <v>1028</v>
      </c>
      <c r="AG209" s="42" t="s">
        <v>1028</v>
      </c>
      <c r="AH209" s="42" t="s">
        <v>1028</v>
      </c>
      <c r="AI209" s="42" t="s">
        <v>1028</v>
      </c>
      <c r="AJ209" s="42" t="s">
        <v>1029</v>
      </c>
      <c r="AK209" s="42" t="s">
        <v>1028</v>
      </c>
      <c r="AL209" s="42" t="s">
        <v>1028</v>
      </c>
      <c r="AM209" s="42" t="s">
        <v>1028</v>
      </c>
      <c r="AN209" s="42" t="s">
        <v>1028</v>
      </c>
      <c r="AO209" s="42" t="s">
        <v>1028</v>
      </c>
      <c r="AP209" s="42" t="s">
        <v>1028</v>
      </c>
      <c r="AR209" s="12" t="s">
        <v>1790</v>
      </c>
      <c r="AT209" s="42" t="s">
        <v>1028</v>
      </c>
      <c r="AU209" s="42" t="s">
        <v>1028</v>
      </c>
      <c r="AV209" s="42" t="s">
        <v>1028</v>
      </c>
      <c r="AW209" s="42" t="s">
        <v>1028</v>
      </c>
      <c r="AX209" s="42" t="s">
        <v>1028</v>
      </c>
      <c r="AY209" s="42" t="s">
        <v>1028</v>
      </c>
      <c r="AZ209" s="42" t="s">
        <v>1028</v>
      </c>
      <c r="BA209" s="42" t="s">
        <v>1028</v>
      </c>
      <c r="BB209" s="42" t="s">
        <v>1028</v>
      </c>
      <c r="BC209" s="42" t="s">
        <v>1028</v>
      </c>
      <c r="BD209" s="42" t="s">
        <v>1028</v>
      </c>
      <c r="BE209" s="42" t="s">
        <v>1028</v>
      </c>
      <c r="BF209" s="42" t="s">
        <v>1029</v>
      </c>
      <c r="BG209" s="42" t="s">
        <v>1028</v>
      </c>
      <c r="BH209" s="42" t="s">
        <v>1028</v>
      </c>
      <c r="BI209" s="42" t="s">
        <v>1028</v>
      </c>
      <c r="BJ209" s="42" t="s">
        <v>1028</v>
      </c>
      <c r="BK209" s="42" t="s">
        <v>1028</v>
      </c>
      <c r="BL209" s="42" t="s">
        <v>1028</v>
      </c>
      <c r="BM209" s="42" t="s">
        <v>1028</v>
      </c>
      <c r="BN209" s="42" t="s">
        <v>1028</v>
      </c>
      <c r="BO209" s="42" t="s">
        <v>1028</v>
      </c>
      <c r="BP209" s="42" t="s">
        <v>1028</v>
      </c>
      <c r="BQ209" s="42" t="s">
        <v>1028</v>
      </c>
      <c r="BR209" s="42" t="s">
        <v>1028</v>
      </c>
      <c r="BS209" s="42" t="s">
        <v>1028</v>
      </c>
      <c r="BT209" s="42" t="s">
        <v>1028</v>
      </c>
      <c r="BU209" s="42" t="s">
        <v>1028</v>
      </c>
      <c r="BV209" s="42" t="s">
        <v>1028</v>
      </c>
      <c r="BW209" s="42" t="s">
        <v>1028</v>
      </c>
      <c r="BX209" s="42" t="s">
        <v>1031</v>
      </c>
      <c r="BY209" s="42" t="s">
        <v>1028</v>
      </c>
      <c r="BZ209" s="42" t="s">
        <v>1028</v>
      </c>
      <c r="CA209" s="42" t="s">
        <v>1028</v>
      </c>
      <c r="CB209" s="42" t="s">
        <v>1028</v>
      </c>
      <c r="CC209" s="42" t="s">
        <v>1028</v>
      </c>
      <c r="CD209" s="42" t="s">
        <v>1028</v>
      </c>
      <c r="CE209" s="42" t="s">
        <v>1028</v>
      </c>
      <c r="CF209" s="42" t="s">
        <v>1028</v>
      </c>
      <c r="CG209" s="42" t="s">
        <v>1028</v>
      </c>
      <c r="CH209" s="42" t="s">
        <v>1029</v>
      </c>
      <c r="CI209" s="42" t="s">
        <v>1031</v>
      </c>
      <c r="CJ209" s="42" t="s">
        <v>1028</v>
      </c>
      <c r="CK209" s="42" t="s">
        <v>1028</v>
      </c>
      <c r="CL209" s="42" t="s">
        <v>1028</v>
      </c>
      <c r="CM209" s="42" t="s">
        <v>1028</v>
      </c>
      <c r="CN209" s="42" t="s">
        <v>1028</v>
      </c>
      <c r="CO209" s="42" t="s">
        <v>1029</v>
      </c>
      <c r="CP209" s="42" t="s">
        <v>1028</v>
      </c>
      <c r="CQ209" s="42" t="s">
        <v>1028</v>
      </c>
      <c r="CR209" s="42" t="s">
        <v>1028</v>
      </c>
      <c r="CS209" s="42" t="s">
        <v>1028</v>
      </c>
      <c r="CT209" s="42" t="s">
        <v>1028</v>
      </c>
      <c r="CU209" s="42" t="s">
        <v>1028</v>
      </c>
      <c r="CV209" s="42" t="s">
        <v>1028</v>
      </c>
      <c r="CW209" s="42" t="s">
        <v>1028</v>
      </c>
      <c r="CX209" s="42" t="s">
        <v>1028</v>
      </c>
      <c r="CY209" s="42" t="s">
        <v>1028</v>
      </c>
      <c r="CZ209" s="42" t="s">
        <v>1028</v>
      </c>
      <c r="DA209" s="42" t="s">
        <v>1028</v>
      </c>
      <c r="DB209" s="42" t="s">
        <v>1028</v>
      </c>
      <c r="DC209" s="42" t="s">
        <v>1028</v>
      </c>
      <c r="DE209">
        <f t="shared" si="30"/>
        <v>57</v>
      </c>
      <c r="DF209">
        <f t="shared" si="31"/>
        <v>3</v>
      </c>
      <c r="DG209">
        <f t="shared" si="36"/>
        <v>2</v>
      </c>
      <c r="DH209">
        <f t="shared" si="32"/>
        <v>0</v>
      </c>
      <c r="DI209">
        <f t="shared" si="33"/>
        <v>0</v>
      </c>
      <c r="DK209">
        <f t="shared" si="34"/>
        <v>28</v>
      </c>
      <c r="DL209">
        <f t="shared" si="35"/>
        <v>3</v>
      </c>
      <c r="DM209">
        <f t="shared" si="37"/>
        <v>0</v>
      </c>
      <c r="DN209">
        <f t="shared" si="38"/>
        <v>0</v>
      </c>
      <c r="DO209">
        <f t="shared" si="39"/>
        <v>0</v>
      </c>
    </row>
    <row r="210" spans="1:119" ht="34" x14ac:dyDescent="0.2">
      <c r="A210" s="1" t="s">
        <v>256</v>
      </c>
      <c r="B210" s="3" t="s">
        <v>1266</v>
      </c>
      <c r="C210" s="10" t="s">
        <v>21</v>
      </c>
      <c r="D210" s="39" t="s">
        <v>1920</v>
      </c>
      <c r="E210" s="4" t="s">
        <v>21</v>
      </c>
      <c r="F210" s="5" t="s">
        <v>889</v>
      </c>
      <c r="G210" s="5" t="s">
        <v>12</v>
      </c>
      <c r="H210" s="5" t="s">
        <v>17</v>
      </c>
      <c r="I210" s="20"/>
      <c r="J210" s="45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R210" s="12"/>
      <c r="DE210">
        <f t="shared" si="30"/>
        <v>0</v>
      </c>
      <c r="DF210">
        <f t="shared" si="31"/>
        <v>0</v>
      </c>
      <c r="DG210">
        <f t="shared" si="36"/>
        <v>0</v>
      </c>
      <c r="DH210">
        <f t="shared" si="32"/>
        <v>0</v>
      </c>
      <c r="DI210">
        <f t="shared" si="33"/>
        <v>0</v>
      </c>
      <c r="DK210">
        <f t="shared" si="34"/>
        <v>0</v>
      </c>
      <c r="DL210">
        <f t="shared" si="35"/>
        <v>0</v>
      </c>
      <c r="DM210">
        <f t="shared" si="37"/>
        <v>0</v>
      </c>
      <c r="DN210">
        <f t="shared" si="38"/>
        <v>0</v>
      </c>
      <c r="DO210">
        <f t="shared" si="39"/>
        <v>0</v>
      </c>
    </row>
    <row r="211" spans="1:119" ht="34" x14ac:dyDescent="0.2">
      <c r="A211" s="1" t="s">
        <v>257</v>
      </c>
      <c r="B211" s="3" t="s">
        <v>1267</v>
      </c>
      <c r="C211" s="10" t="s">
        <v>21</v>
      </c>
      <c r="D211" s="39" t="s">
        <v>1920</v>
      </c>
      <c r="E211" s="4" t="s">
        <v>79</v>
      </c>
      <c r="F211" s="5" t="s">
        <v>862</v>
      </c>
      <c r="G211" s="5" t="s">
        <v>12</v>
      </c>
      <c r="H211" s="5" t="s">
        <v>15</v>
      </c>
      <c r="I211" s="20"/>
      <c r="J211" s="45"/>
      <c r="K211" s="2"/>
      <c r="AR211" s="12" t="s">
        <v>1016</v>
      </c>
      <c r="AT211" t="s">
        <v>1028</v>
      </c>
      <c r="AU211" t="s">
        <v>1028</v>
      </c>
      <c r="AV211" t="s">
        <v>1028</v>
      </c>
      <c r="AW211" t="s">
        <v>1028</v>
      </c>
      <c r="AX211" t="s">
        <v>1028</v>
      </c>
      <c r="AY211" t="s">
        <v>1028</v>
      </c>
      <c r="AZ211" t="s">
        <v>1028</v>
      </c>
      <c r="BA211" t="s">
        <v>1028</v>
      </c>
      <c r="BB211" t="s">
        <v>1028</v>
      </c>
      <c r="BC211" t="s">
        <v>1028</v>
      </c>
      <c r="BD211" t="s">
        <v>1028</v>
      </c>
      <c r="BE211" t="s">
        <v>1028</v>
      </c>
      <c r="BF211" t="s">
        <v>1028</v>
      </c>
      <c r="BG211" t="s">
        <v>1028</v>
      </c>
      <c r="BH211" t="s">
        <v>1028</v>
      </c>
      <c r="BI211" t="s">
        <v>1028</v>
      </c>
      <c r="BJ211" t="s">
        <v>1028</v>
      </c>
      <c r="BK211" t="s">
        <v>1028</v>
      </c>
      <c r="BL211" t="s">
        <v>1028</v>
      </c>
      <c r="BM211" t="s">
        <v>1028</v>
      </c>
      <c r="BN211" t="s">
        <v>1028</v>
      </c>
      <c r="BO211" t="s">
        <v>1028</v>
      </c>
      <c r="BP211" t="s">
        <v>1028</v>
      </c>
      <c r="BQ211" t="s">
        <v>1028</v>
      </c>
      <c r="BR211" t="s">
        <v>1028</v>
      </c>
      <c r="BS211" t="s">
        <v>1028</v>
      </c>
      <c r="BT211" t="s">
        <v>1028</v>
      </c>
      <c r="BU211" t="s">
        <v>1028</v>
      </c>
      <c r="BV211" t="s">
        <v>1028</v>
      </c>
      <c r="BW211" t="s">
        <v>1029</v>
      </c>
      <c r="BX211" t="s">
        <v>1028</v>
      </c>
      <c r="BY211" t="s">
        <v>1028</v>
      </c>
      <c r="BZ211" t="s">
        <v>1028</v>
      </c>
      <c r="CA211" t="s">
        <v>1028</v>
      </c>
      <c r="CB211" t="s">
        <v>1028</v>
      </c>
      <c r="CC211" t="s">
        <v>1028</v>
      </c>
      <c r="CD211" t="s">
        <v>1028</v>
      </c>
      <c r="CE211" t="s">
        <v>1028</v>
      </c>
      <c r="CF211" t="s">
        <v>1028</v>
      </c>
      <c r="CG211" t="s">
        <v>1028</v>
      </c>
      <c r="CH211" t="s">
        <v>1028</v>
      </c>
      <c r="CI211" t="s">
        <v>1031</v>
      </c>
      <c r="CJ211" t="s">
        <v>1028</v>
      </c>
      <c r="CK211" t="s">
        <v>1028</v>
      </c>
      <c r="CL211" t="s">
        <v>1028</v>
      </c>
      <c r="CM211" t="s">
        <v>1028</v>
      </c>
      <c r="CN211" t="s">
        <v>1028</v>
      </c>
      <c r="CO211" t="s">
        <v>1028</v>
      </c>
      <c r="CP211" t="s">
        <v>1028</v>
      </c>
      <c r="CQ211" t="s">
        <v>1028</v>
      </c>
      <c r="CR211" t="s">
        <v>1028</v>
      </c>
      <c r="CS211" t="s">
        <v>1028</v>
      </c>
      <c r="CT211" t="s">
        <v>1028</v>
      </c>
      <c r="CU211" t="s">
        <v>1028</v>
      </c>
      <c r="CV211" t="s">
        <v>1028</v>
      </c>
      <c r="CW211" t="s">
        <v>1028</v>
      </c>
      <c r="CX211" t="s">
        <v>1028</v>
      </c>
      <c r="CY211" t="s">
        <v>1028</v>
      </c>
      <c r="CZ211" t="s">
        <v>1028</v>
      </c>
      <c r="DA211" t="s">
        <v>1028</v>
      </c>
      <c r="DB211" t="s">
        <v>1028</v>
      </c>
      <c r="DC211" t="s">
        <v>1028</v>
      </c>
      <c r="DE211">
        <f t="shared" si="30"/>
        <v>60</v>
      </c>
      <c r="DF211">
        <f t="shared" si="31"/>
        <v>1</v>
      </c>
      <c r="DG211">
        <f t="shared" si="36"/>
        <v>1</v>
      </c>
      <c r="DH211">
        <f t="shared" si="32"/>
        <v>0</v>
      </c>
      <c r="DI211">
        <f t="shared" si="33"/>
        <v>0</v>
      </c>
      <c r="DK211">
        <f t="shared" si="34"/>
        <v>0</v>
      </c>
      <c r="DL211">
        <f t="shared" si="35"/>
        <v>0</v>
      </c>
      <c r="DM211">
        <f t="shared" si="37"/>
        <v>0</v>
      </c>
      <c r="DN211">
        <f t="shared" si="38"/>
        <v>0</v>
      </c>
      <c r="DO211">
        <f t="shared" si="39"/>
        <v>0</v>
      </c>
    </row>
    <row r="212" spans="1:119" ht="34" x14ac:dyDescent="0.2">
      <c r="A212" s="1" t="s">
        <v>258</v>
      </c>
      <c r="B212" s="3" t="s">
        <v>981</v>
      </c>
      <c r="C212" s="10" t="s">
        <v>21</v>
      </c>
      <c r="D212" s="50" t="s">
        <v>1919</v>
      </c>
      <c r="E212" s="4" t="s">
        <v>21</v>
      </c>
      <c r="F212" s="5" t="s">
        <v>862</v>
      </c>
      <c r="G212" s="5" t="s">
        <v>12</v>
      </c>
      <c r="H212" s="5" t="s">
        <v>61</v>
      </c>
      <c r="J212" s="45"/>
      <c r="AR212" s="12"/>
      <c r="DE212">
        <f t="shared" si="30"/>
        <v>0</v>
      </c>
      <c r="DF212">
        <f t="shared" si="31"/>
        <v>0</v>
      </c>
      <c r="DG212">
        <f t="shared" si="36"/>
        <v>0</v>
      </c>
      <c r="DH212">
        <f t="shared" si="32"/>
        <v>0</v>
      </c>
      <c r="DI212">
        <f t="shared" si="33"/>
        <v>0</v>
      </c>
      <c r="DK212">
        <f t="shared" si="34"/>
        <v>0</v>
      </c>
      <c r="DL212">
        <f t="shared" si="35"/>
        <v>0</v>
      </c>
      <c r="DM212">
        <f t="shared" si="37"/>
        <v>0</v>
      </c>
      <c r="DN212">
        <f t="shared" si="38"/>
        <v>0</v>
      </c>
      <c r="DO212">
        <f t="shared" si="39"/>
        <v>0</v>
      </c>
    </row>
    <row r="213" spans="1:119" ht="17" x14ac:dyDescent="0.2">
      <c r="A213" s="1" t="s">
        <v>259</v>
      </c>
      <c r="B213" s="3" t="s">
        <v>1268</v>
      </c>
      <c r="C213" s="10" t="s">
        <v>21</v>
      </c>
      <c r="D213" s="56" t="s">
        <v>1955</v>
      </c>
      <c r="E213" s="4"/>
      <c r="F213" s="5" t="s">
        <v>767</v>
      </c>
      <c r="G213" s="5" t="s">
        <v>12</v>
      </c>
      <c r="H213" s="5" t="s">
        <v>147</v>
      </c>
      <c r="J213" s="45" t="s">
        <v>1025</v>
      </c>
      <c r="L213" t="s">
        <v>1028</v>
      </c>
      <c r="M213" t="s">
        <v>1028</v>
      </c>
      <c r="N213" t="s">
        <v>1028</v>
      </c>
      <c r="O213" t="s">
        <v>1028</v>
      </c>
      <c r="P213" t="s">
        <v>1029</v>
      </c>
      <c r="Q213" t="s">
        <v>1028</v>
      </c>
      <c r="R213" t="s">
        <v>1028</v>
      </c>
      <c r="S213" t="s">
        <v>1028</v>
      </c>
      <c r="T213" t="s">
        <v>1028</v>
      </c>
      <c r="U213" t="s">
        <v>1028</v>
      </c>
      <c r="V213" t="s">
        <v>1028</v>
      </c>
      <c r="W213" t="s">
        <v>1029</v>
      </c>
      <c r="X213" t="s">
        <v>1028</v>
      </c>
      <c r="Y213" t="s">
        <v>1029</v>
      </c>
      <c r="Z213" t="s">
        <v>1028</v>
      </c>
      <c r="AA213" t="s">
        <v>1028</v>
      </c>
      <c r="AB213" t="s">
        <v>1028</v>
      </c>
      <c r="AC213" t="s">
        <v>1028</v>
      </c>
      <c r="AD213" t="s">
        <v>1028</v>
      </c>
      <c r="AE213" t="s">
        <v>1028</v>
      </c>
      <c r="AF213" t="s">
        <v>1028</v>
      </c>
      <c r="AG213" t="s">
        <v>1028</v>
      </c>
      <c r="AH213" s="42" t="s">
        <v>1028</v>
      </c>
      <c r="AI213" t="s">
        <v>1028</v>
      </c>
      <c r="AJ213" t="s">
        <v>1029</v>
      </c>
      <c r="AK213" t="s">
        <v>1028</v>
      </c>
      <c r="AL213" t="s">
        <v>1028</v>
      </c>
      <c r="AM213" t="s">
        <v>1028</v>
      </c>
      <c r="AN213" t="s">
        <v>1028</v>
      </c>
      <c r="AO213" t="s">
        <v>1028</v>
      </c>
      <c r="AP213" t="s">
        <v>1028</v>
      </c>
      <c r="AR213" s="12" t="s">
        <v>1039</v>
      </c>
      <c r="AT213" s="42" t="s">
        <v>1028</v>
      </c>
      <c r="AU213" s="42" t="s">
        <v>1028</v>
      </c>
      <c r="AV213" s="42" t="s">
        <v>1028</v>
      </c>
      <c r="AW213" s="42" t="s">
        <v>1028</v>
      </c>
      <c r="AX213" s="42" t="s">
        <v>1028</v>
      </c>
      <c r="AY213" s="42" t="s">
        <v>1028</v>
      </c>
      <c r="AZ213" s="42" t="s">
        <v>1028</v>
      </c>
      <c r="BA213" s="42" t="s">
        <v>1028</v>
      </c>
      <c r="BB213" s="42" t="s">
        <v>1028</v>
      </c>
      <c r="BC213" s="42" t="s">
        <v>1028</v>
      </c>
      <c r="BD213" s="42" t="s">
        <v>1028</v>
      </c>
      <c r="BE213" s="42" t="s">
        <v>1028</v>
      </c>
      <c r="BF213" s="42" t="s">
        <v>1028</v>
      </c>
      <c r="BG213" s="42" t="s">
        <v>1028</v>
      </c>
      <c r="BH213" s="42" t="s">
        <v>1028</v>
      </c>
      <c r="BI213" s="42" t="s">
        <v>1028</v>
      </c>
      <c r="BJ213" s="42" t="s">
        <v>1028</v>
      </c>
      <c r="BK213" s="42" t="s">
        <v>1028</v>
      </c>
      <c r="BL213" s="42" t="s">
        <v>1028</v>
      </c>
      <c r="BM213" s="42" t="s">
        <v>1028</v>
      </c>
      <c r="BN213" s="42" t="s">
        <v>1028</v>
      </c>
      <c r="BO213" s="42" t="s">
        <v>1028</v>
      </c>
      <c r="BP213" s="42" t="s">
        <v>1028</v>
      </c>
      <c r="BQ213" s="42" t="s">
        <v>1028</v>
      </c>
      <c r="BR213" s="42" t="s">
        <v>1028</v>
      </c>
      <c r="BS213" s="42" t="s">
        <v>1028</v>
      </c>
      <c r="BT213" s="42" t="s">
        <v>1028</v>
      </c>
      <c r="BU213" s="42" t="s">
        <v>1028</v>
      </c>
      <c r="BV213" s="42" t="s">
        <v>1028</v>
      </c>
      <c r="BW213" s="42" t="s">
        <v>1028</v>
      </c>
      <c r="BX213" s="42" t="s">
        <v>1028</v>
      </c>
      <c r="BY213" s="42" t="s">
        <v>1028</v>
      </c>
      <c r="BZ213" s="42" t="s">
        <v>1028</v>
      </c>
      <c r="CA213" s="42" t="s">
        <v>1028</v>
      </c>
      <c r="CB213" s="42" t="s">
        <v>1028</v>
      </c>
      <c r="CC213" s="42" t="s">
        <v>1028</v>
      </c>
      <c r="CD213" s="42" t="s">
        <v>1028</v>
      </c>
      <c r="CE213" s="42" t="s">
        <v>1028</v>
      </c>
      <c r="CF213" s="42" t="s">
        <v>1028</v>
      </c>
      <c r="CG213" s="42" t="s">
        <v>1028</v>
      </c>
      <c r="CH213" s="42" t="s">
        <v>1029</v>
      </c>
      <c r="CI213" s="42" t="s">
        <v>1031</v>
      </c>
      <c r="CJ213" s="42" t="s">
        <v>1028</v>
      </c>
      <c r="CK213" s="42" t="s">
        <v>1028</v>
      </c>
      <c r="CL213" s="42" t="s">
        <v>1029</v>
      </c>
      <c r="CM213" s="42" t="s">
        <v>1028</v>
      </c>
      <c r="CN213" s="42" t="s">
        <v>1028</v>
      </c>
      <c r="CO213" s="42" t="s">
        <v>1028</v>
      </c>
      <c r="CP213" s="42" t="s">
        <v>1028</v>
      </c>
      <c r="CQ213" s="42" t="s">
        <v>1028</v>
      </c>
      <c r="CR213" s="42" t="s">
        <v>1028</v>
      </c>
      <c r="CS213" s="42" t="s">
        <v>1028</v>
      </c>
      <c r="CT213" s="42" t="s">
        <v>1028</v>
      </c>
      <c r="CU213" s="42" t="s">
        <v>1028</v>
      </c>
      <c r="CV213" s="42" t="s">
        <v>1028</v>
      </c>
      <c r="CW213" s="42" t="s">
        <v>1028</v>
      </c>
      <c r="CX213" s="42" t="s">
        <v>1028</v>
      </c>
      <c r="CY213" s="42" t="s">
        <v>1028</v>
      </c>
      <c r="CZ213" s="42" t="s">
        <v>1028</v>
      </c>
      <c r="DA213" s="42" t="s">
        <v>1028</v>
      </c>
      <c r="DB213" s="42" t="s">
        <v>1028</v>
      </c>
      <c r="DC213" s="42" t="s">
        <v>1028</v>
      </c>
      <c r="DE213">
        <f t="shared" si="30"/>
        <v>59</v>
      </c>
      <c r="DF213">
        <f t="shared" si="31"/>
        <v>2</v>
      </c>
      <c r="DG213">
        <f t="shared" si="36"/>
        <v>1</v>
      </c>
      <c r="DH213">
        <f t="shared" si="32"/>
        <v>0</v>
      </c>
      <c r="DI213">
        <f t="shared" si="33"/>
        <v>0</v>
      </c>
      <c r="DK213">
        <f>COUNTIF($L213:$AP213,"y")</f>
        <v>27</v>
      </c>
      <c r="DL213">
        <f t="shared" si="35"/>
        <v>4</v>
      </c>
      <c r="DM213">
        <f t="shared" si="37"/>
        <v>0</v>
      </c>
      <c r="DN213">
        <f t="shared" si="38"/>
        <v>0</v>
      </c>
      <c r="DO213">
        <f t="shared" si="39"/>
        <v>0</v>
      </c>
    </row>
    <row r="214" spans="1:119" ht="34" x14ac:dyDescent="0.2">
      <c r="A214" s="1" t="s">
        <v>260</v>
      </c>
      <c r="B214" s="3" t="s">
        <v>1269</v>
      </c>
      <c r="C214" s="10" t="s">
        <v>21</v>
      </c>
      <c r="D214" s="39" t="s">
        <v>939</v>
      </c>
      <c r="E214" s="4" t="s">
        <v>21</v>
      </c>
      <c r="F214" s="5" t="s">
        <v>767</v>
      </c>
      <c r="G214" s="5" t="s">
        <v>12</v>
      </c>
      <c r="H214" s="5" t="s">
        <v>85</v>
      </c>
      <c r="J214" s="45"/>
      <c r="AR214" s="12"/>
      <c r="DE214">
        <f t="shared" si="30"/>
        <v>0</v>
      </c>
      <c r="DF214">
        <f t="shared" si="31"/>
        <v>0</v>
      </c>
      <c r="DG214">
        <f t="shared" si="36"/>
        <v>0</v>
      </c>
      <c r="DH214">
        <f t="shared" si="32"/>
        <v>0</v>
      </c>
      <c r="DI214">
        <f t="shared" si="33"/>
        <v>0</v>
      </c>
      <c r="DK214">
        <f t="shared" ref="DK214:DK277" si="40">COUNTIF($L214:$AP214,"y")</f>
        <v>0</v>
      </c>
      <c r="DL214">
        <f t="shared" si="35"/>
        <v>0</v>
      </c>
      <c r="DM214">
        <f t="shared" si="37"/>
        <v>0</v>
      </c>
      <c r="DN214">
        <f t="shared" si="38"/>
        <v>0</v>
      </c>
      <c r="DO214">
        <f t="shared" si="39"/>
        <v>0</v>
      </c>
    </row>
    <row r="215" spans="1:119" ht="34" x14ac:dyDescent="0.2">
      <c r="A215" s="1" t="s">
        <v>261</v>
      </c>
      <c r="B215" s="3" t="s">
        <v>1270</v>
      </c>
      <c r="C215" s="10" t="s">
        <v>21</v>
      </c>
      <c r="D215" s="39" t="s">
        <v>939</v>
      </c>
      <c r="E215" s="4" t="s">
        <v>21</v>
      </c>
      <c r="F215" s="5" t="s">
        <v>850</v>
      </c>
      <c r="G215" s="5" t="s">
        <v>12</v>
      </c>
      <c r="H215" s="5" t="s">
        <v>265</v>
      </c>
      <c r="J215" s="45"/>
      <c r="AR215" s="12"/>
      <c r="DE215">
        <f t="shared" si="30"/>
        <v>0</v>
      </c>
      <c r="DF215">
        <f t="shared" si="31"/>
        <v>0</v>
      </c>
      <c r="DG215">
        <f t="shared" si="36"/>
        <v>0</v>
      </c>
      <c r="DH215">
        <f t="shared" si="32"/>
        <v>0</v>
      </c>
      <c r="DI215">
        <f t="shared" si="33"/>
        <v>0</v>
      </c>
      <c r="DK215">
        <f t="shared" si="40"/>
        <v>0</v>
      </c>
      <c r="DL215">
        <f t="shared" si="35"/>
        <v>0</v>
      </c>
      <c r="DM215">
        <f t="shared" si="37"/>
        <v>0</v>
      </c>
      <c r="DN215">
        <f t="shared" si="38"/>
        <v>0</v>
      </c>
      <c r="DO215">
        <f t="shared" si="39"/>
        <v>0</v>
      </c>
    </row>
    <row r="216" spans="1:119" ht="34" x14ac:dyDescent="0.2">
      <c r="A216" s="1" t="s">
        <v>262</v>
      </c>
      <c r="B216" s="3" t="s">
        <v>1271</v>
      </c>
      <c r="C216" s="10" t="s">
        <v>21</v>
      </c>
      <c r="D216" s="57" t="s">
        <v>1955</v>
      </c>
      <c r="E216" s="4"/>
      <c r="F216" s="5" t="s">
        <v>1082</v>
      </c>
      <c r="G216" s="5" t="s">
        <v>12</v>
      </c>
      <c r="H216" s="5" t="s">
        <v>1768</v>
      </c>
      <c r="J216" s="45" t="s">
        <v>1022</v>
      </c>
      <c r="L216" t="s">
        <v>1028</v>
      </c>
      <c r="M216" t="s">
        <v>1028</v>
      </c>
      <c r="N216" t="s">
        <v>1028</v>
      </c>
      <c r="O216" t="s">
        <v>1028</v>
      </c>
      <c r="P216" t="s">
        <v>1028</v>
      </c>
      <c r="Q216" t="s">
        <v>1028</v>
      </c>
      <c r="R216" t="s">
        <v>1028</v>
      </c>
      <c r="S216" t="s">
        <v>1028</v>
      </c>
      <c r="T216" t="s">
        <v>1028</v>
      </c>
      <c r="U216" t="s">
        <v>1028</v>
      </c>
      <c r="V216" t="s">
        <v>1028</v>
      </c>
      <c r="W216" t="s">
        <v>1028</v>
      </c>
      <c r="X216" t="s">
        <v>1028</v>
      </c>
      <c r="Y216" t="s">
        <v>1028</v>
      </c>
      <c r="Z216" t="s">
        <v>1028</v>
      </c>
      <c r="AA216" t="s">
        <v>1028</v>
      </c>
      <c r="AB216" t="s">
        <v>1028</v>
      </c>
      <c r="AC216" t="s">
        <v>1028</v>
      </c>
      <c r="AD216" t="s">
        <v>1028</v>
      </c>
      <c r="AE216" t="s">
        <v>1028</v>
      </c>
      <c r="AF216" t="s">
        <v>1028</v>
      </c>
      <c r="AG216" t="s">
        <v>1028</v>
      </c>
      <c r="AH216" s="42" t="s">
        <v>1028</v>
      </c>
      <c r="AI216" t="s">
        <v>1028</v>
      </c>
      <c r="AJ216" t="s">
        <v>1028</v>
      </c>
      <c r="AK216" t="s">
        <v>1028</v>
      </c>
      <c r="AL216" t="s">
        <v>1028</v>
      </c>
      <c r="AM216" t="s">
        <v>1028</v>
      </c>
      <c r="AN216" t="s">
        <v>1028</v>
      </c>
      <c r="AO216" t="s">
        <v>1028</v>
      </c>
      <c r="AP216" t="s">
        <v>1028</v>
      </c>
      <c r="AR216" s="13" t="s">
        <v>1051</v>
      </c>
      <c r="AS216" s="43"/>
      <c r="AT216" s="42" t="s">
        <v>1028</v>
      </c>
      <c r="AU216" s="42" t="s">
        <v>1028</v>
      </c>
      <c r="AV216" s="42" t="s">
        <v>1028</v>
      </c>
      <c r="AW216" s="42" t="s">
        <v>1028</v>
      </c>
      <c r="AX216" s="42" t="s">
        <v>1028</v>
      </c>
      <c r="AY216" s="42" t="s">
        <v>1028</v>
      </c>
      <c r="AZ216" s="42" t="s">
        <v>1028</v>
      </c>
      <c r="BA216" s="42" t="s">
        <v>1028</v>
      </c>
      <c r="BB216" s="42" t="s">
        <v>1028</v>
      </c>
      <c r="BC216" s="42" t="s">
        <v>1028</v>
      </c>
      <c r="BD216" s="42" t="s">
        <v>1028</v>
      </c>
      <c r="BE216" s="42" t="s">
        <v>1028</v>
      </c>
      <c r="BF216" s="42" t="s">
        <v>1028</v>
      </c>
      <c r="BG216" s="42" t="s">
        <v>1028</v>
      </c>
      <c r="BH216" s="42" t="s">
        <v>1028</v>
      </c>
      <c r="BI216" s="42" t="s">
        <v>1028</v>
      </c>
      <c r="BJ216" s="42" t="s">
        <v>1028</v>
      </c>
      <c r="BK216" s="42" t="s">
        <v>1028</v>
      </c>
      <c r="BL216" s="42" t="s">
        <v>1028</v>
      </c>
      <c r="BM216" s="42" t="s">
        <v>1028</v>
      </c>
      <c r="BN216" s="42" t="s">
        <v>1028</v>
      </c>
      <c r="BO216" s="42" t="s">
        <v>1028</v>
      </c>
      <c r="BP216" s="42" t="s">
        <v>1028</v>
      </c>
      <c r="BQ216" s="42" t="s">
        <v>1028</v>
      </c>
      <c r="BR216" s="42" t="s">
        <v>1028</v>
      </c>
      <c r="BS216" s="42" t="s">
        <v>1028</v>
      </c>
      <c r="BT216" s="42" t="s">
        <v>1028</v>
      </c>
      <c r="BU216" s="42" t="s">
        <v>1028</v>
      </c>
      <c r="BV216" s="42" t="s">
        <v>1028</v>
      </c>
      <c r="BW216" s="42" t="s">
        <v>1028</v>
      </c>
      <c r="BX216" s="42" t="s">
        <v>1031</v>
      </c>
      <c r="BY216" s="42" t="s">
        <v>1028</v>
      </c>
      <c r="BZ216" s="42" t="s">
        <v>1028</v>
      </c>
      <c r="CA216" s="42" t="s">
        <v>1028</v>
      </c>
      <c r="CB216" s="42" t="s">
        <v>1028</v>
      </c>
      <c r="CC216" s="42" t="s">
        <v>1028</v>
      </c>
      <c r="CD216" s="42" t="s">
        <v>1028</v>
      </c>
      <c r="CE216" s="42" t="s">
        <v>1028</v>
      </c>
      <c r="CF216" s="42" t="s">
        <v>1028</v>
      </c>
      <c r="CG216" s="42" t="s">
        <v>1028</v>
      </c>
      <c r="CH216" s="42" t="s">
        <v>1028</v>
      </c>
      <c r="CI216" s="42" t="s">
        <v>1031</v>
      </c>
      <c r="CJ216" s="42" t="s">
        <v>1028</v>
      </c>
      <c r="CK216" s="42" t="s">
        <v>1028</v>
      </c>
      <c r="CL216" s="42" t="s">
        <v>1028</v>
      </c>
      <c r="CM216" s="42" t="s">
        <v>1028</v>
      </c>
      <c r="CN216" s="42" t="s">
        <v>1028</v>
      </c>
      <c r="CO216" s="42" t="s">
        <v>1028</v>
      </c>
      <c r="CP216" s="42" t="s">
        <v>1028</v>
      </c>
      <c r="CQ216" s="42" t="s">
        <v>1028</v>
      </c>
      <c r="CR216" s="42" t="s">
        <v>1028</v>
      </c>
      <c r="CS216" s="42" t="s">
        <v>1028</v>
      </c>
      <c r="CT216" s="42" t="s">
        <v>1028</v>
      </c>
      <c r="CU216" s="42" t="s">
        <v>1028</v>
      </c>
      <c r="CV216" s="42" t="s">
        <v>1028</v>
      </c>
      <c r="CW216" s="42" t="s">
        <v>1028</v>
      </c>
      <c r="CX216" s="42" t="s">
        <v>1028</v>
      </c>
      <c r="CY216" s="42" t="s">
        <v>1028</v>
      </c>
      <c r="CZ216" s="42" t="s">
        <v>1028</v>
      </c>
      <c r="DA216" s="42" t="s">
        <v>1028</v>
      </c>
      <c r="DB216" s="42" t="s">
        <v>1028</v>
      </c>
      <c r="DC216" s="42" t="s">
        <v>1028</v>
      </c>
      <c r="DE216">
        <f t="shared" si="30"/>
        <v>60</v>
      </c>
      <c r="DF216">
        <f t="shared" si="31"/>
        <v>0</v>
      </c>
      <c r="DG216">
        <f t="shared" si="36"/>
        <v>2</v>
      </c>
      <c r="DH216">
        <f t="shared" si="32"/>
        <v>0</v>
      </c>
      <c r="DI216">
        <f t="shared" si="33"/>
        <v>0</v>
      </c>
      <c r="DK216">
        <f t="shared" si="40"/>
        <v>31</v>
      </c>
      <c r="DL216">
        <f t="shared" si="35"/>
        <v>0</v>
      </c>
      <c r="DM216">
        <f t="shared" si="37"/>
        <v>0</v>
      </c>
      <c r="DN216">
        <f t="shared" si="38"/>
        <v>0</v>
      </c>
      <c r="DO216">
        <f t="shared" si="39"/>
        <v>0</v>
      </c>
    </row>
    <row r="217" spans="1:119" ht="34" x14ac:dyDescent="0.2">
      <c r="A217" s="1" t="s">
        <v>263</v>
      </c>
      <c r="B217" s="3" t="s">
        <v>1272</v>
      </c>
      <c r="C217" s="10" t="s">
        <v>21</v>
      </c>
      <c r="D217" s="39" t="s">
        <v>1920</v>
      </c>
      <c r="E217" s="4" t="s">
        <v>21</v>
      </c>
      <c r="F217" s="5" t="s">
        <v>1771</v>
      </c>
      <c r="G217" s="5" t="s">
        <v>12</v>
      </c>
      <c r="H217" s="5" t="s">
        <v>19</v>
      </c>
      <c r="J217" s="45"/>
      <c r="AR217" s="12"/>
      <c r="DE217">
        <f t="shared" si="30"/>
        <v>0</v>
      </c>
      <c r="DF217">
        <f t="shared" si="31"/>
        <v>0</v>
      </c>
      <c r="DG217">
        <f t="shared" si="36"/>
        <v>0</v>
      </c>
      <c r="DH217">
        <f t="shared" si="32"/>
        <v>0</v>
      </c>
      <c r="DI217">
        <f t="shared" si="33"/>
        <v>0</v>
      </c>
      <c r="DK217">
        <f t="shared" si="40"/>
        <v>0</v>
      </c>
      <c r="DL217">
        <f t="shared" si="35"/>
        <v>0</v>
      </c>
      <c r="DM217">
        <f t="shared" si="37"/>
        <v>0</v>
      </c>
      <c r="DN217">
        <f t="shared" si="38"/>
        <v>0</v>
      </c>
      <c r="DO217">
        <f t="shared" si="39"/>
        <v>0</v>
      </c>
    </row>
    <row r="218" spans="1:119" ht="34" x14ac:dyDescent="0.2">
      <c r="A218" s="1" t="s">
        <v>264</v>
      </c>
      <c r="B218" s="3" t="s">
        <v>1273</v>
      </c>
      <c r="C218" s="10" t="s">
        <v>21</v>
      </c>
      <c r="D218" s="39" t="s">
        <v>939</v>
      </c>
      <c r="E218" s="4" t="s">
        <v>21</v>
      </c>
      <c r="F218" s="5" t="s">
        <v>881</v>
      </c>
      <c r="G218" s="5" t="s">
        <v>12</v>
      </c>
      <c r="H218" s="5" t="s">
        <v>214</v>
      </c>
      <c r="J218" s="45"/>
      <c r="AR218" s="12"/>
      <c r="DE218">
        <f t="shared" si="30"/>
        <v>0</v>
      </c>
      <c r="DF218">
        <f t="shared" si="31"/>
        <v>0</v>
      </c>
      <c r="DG218">
        <f t="shared" si="36"/>
        <v>0</v>
      </c>
      <c r="DH218">
        <f t="shared" si="32"/>
        <v>0</v>
      </c>
      <c r="DI218">
        <f t="shared" si="33"/>
        <v>0</v>
      </c>
      <c r="DK218">
        <f t="shared" si="40"/>
        <v>0</v>
      </c>
      <c r="DL218">
        <f t="shared" si="35"/>
        <v>0</v>
      </c>
      <c r="DM218">
        <f t="shared" si="37"/>
        <v>0</v>
      </c>
      <c r="DN218">
        <f t="shared" si="38"/>
        <v>0</v>
      </c>
      <c r="DO218">
        <f t="shared" si="39"/>
        <v>0</v>
      </c>
    </row>
    <row r="219" spans="1:119" ht="34" x14ac:dyDescent="0.2">
      <c r="A219" s="1" t="s">
        <v>266</v>
      </c>
      <c r="B219" s="3" t="s">
        <v>1274</v>
      </c>
      <c r="C219" s="10" t="s">
        <v>21</v>
      </c>
      <c r="D219" s="39" t="s">
        <v>1920</v>
      </c>
      <c r="E219" s="4" t="s">
        <v>21</v>
      </c>
      <c r="F219" s="5" t="s">
        <v>1076</v>
      </c>
      <c r="G219" s="5" t="s">
        <v>12</v>
      </c>
      <c r="H219" s="5" t="s">
        <v>19</v>
      </c>
      <c r="J219" s="45"/>
      <c r="AR219" s="12"/>
      <c r="DE219">
        <f t="shared" si="30"/>
        <v>0</v>
      </c>
      <c r="DF219">
        <f t="shared" si="31"/>
        <v>0</v>
      </c>
      <c r="DG219">
        <f t="shared" si="36"/>
        <v>0</v>
      </c>
      <c r="DH219">
        <f t="shared" si="32"/>
        <v>0</v>
      </c>
      <c r="DI219">
        <f t="shared" si="33"/>
        <v>0</v>
      </c>
      <c r="DK219">
        <f t="shared" si="40"/>
        <v>0</v>
      </c>
      <c r="DL219">
        <f t="shared" si="35"/>
        <v>0</v>
      </c>
      <c r="DM219">
        <f t="shared" si="37"/>
        <v>0</v>
      </c>
      <c r="DN219">
        <f t="shared" si="38"/>
        <v>0</v>
      </c>
      <c r="DO219">
        <f t="shared" si="39"/>
        <v>0</v>
      </c>
    </row>
    <row r="220" spans="1:119" ht="34" x14ac:dyDescent="0.2">
      <c r="A220" s="1" t="s">
        <v>267</v>
      </c>
      <c r="B220" s="3" t="s">
        <v>1275</v>
      </c>
      <c r="C220" s="10" t="s">
        <v>21</v>
      </c>
      <c r="D220" s="39" t="s">
        <v>1921</v>
      </c>
      <c r="E220" s="4" t="s">
        <v>79</v>
      </c>
      <c r="F220" s="5" t="s">
        <v>866</v>
      </c>
      <c r="G220" s="5" t="s">
        <v>12</v>
      </c>
      <c r="H220" s="5" t="s">
        <v>15</v>
      </c>
      <c r="J220" s="45"/>
      <c r="AR220" s="12" t="s">
        <v>1886</v>
      </c>
      <c r="AT220" s="42" t="s">
        <v>1028</v>
      </c>
      <c r="AU220" s="42" t="s">
        <v>1028</v>
      </c>
      <c r="AV220" s="42" t="s">
        <v>1028</v>
      </c>
      <c r="AW220" s="42" t="s">
        <v>1028</v>
      </c>
      <c r="AX220" s="42" t="s">
        <v>1028</v>
      </c>
      <c r="AY220" s="42" t="s">
        <v>1028</v>
      </c>
      <c r="AZ220" s="42" t="s">
        <v>1028</v>
      </c>
      <c r="BA220" s="42" t="s">
        <v>1028</v>
      </c>
      <c r="BB220" s="42" t="s">
        <v>1028</v>
      </c>
      <c r="BC220" s="42" t="s">
        <v>1028</v>
      </c>
      <c r="BD220" s="42" t="s">
        <v>1028</v>
      </c>
      <c r="BE220" s="42" t="s">
        <v>1028</v>
      </c>
      <c r="BF220" s="42" t="s">
        <v>1028</v>
      </c>
      <c r="BG220" s="42" t="s">
        <v>1028</v>
      </c>
      <c r="BH220" s="42" t="s">
        <v>1028</v>
      </c>
      <c r="BI220" s="42" t="s">
        <v>1028</v>
      </c>
      <c r="BJ220" s="42" t="s">
        <v>1028</v>
      </c>
      <c r="BK220" s="42" t="s">
        <v>1028</v>
      </c>
      <c r="BL220" s="42" t="s">
        <v>1028</v>
      </c>
      <c r="BM220" s="42" t="s">
        <v>1028</v>
      </c>
      <c r="BN220" s="42" t="s">
        <v>1028</v>
      </c>
      <c r="BO220" s="42" t="s">
        <v>1028</v>
      </c>
      <c r="BP220" s="42" t="s">
        <v>1028</v>
      </c>
      <c r="BQ220" s="42" t="s">
        <v>1028</v>
      </c>
      <c r="BR220" s="42" t="s">
        <v>1028</v>
      </c>
      <c r="BS220" s="42" t="s">
        <v>1028</v>
      </c>
      <c r="BT220" s="42" t="s">
        <v>1028</v>
      </c>
      <c r="BU220" s="42" t="s">
        <v>1028</v>
      </c>
      <c r="BV220" s="42" t="s">
        <v>1028</v>
      </c>
      <c r="BW220" s="42" t="s">
        <v>1028</v>
      </c>
      <c r="BX220" s="42" t="s">
        <v>1028</v>
      </c>
      <c r="BY220" s="42" t="s">
        <v>1028</v>
      </c>
      <c r="BZ220" s="42" t="s">
        <v>1028</v>
      </c>
      <c r="CA220" s="42" t="s">
        <v>1028</v>
      </c>
      <c r="CB220" s="42" t="s">
        <v>1028</v>
      </c>
      <c r="CC220" s="42" t="s">
        <v>1028</v>
      </c>
      <c r="CD220" s="42" t="s">
        <v>1029</v>
      </c>
      <c r="CE220" s="42" t="s">
        <v>1028</v>
      </c>
      <c r="CF220" s="42" t="s">
        <v>1028</v>
      </c>
      <c r="CG220" s="42" t="s">
        <v>1028</v>
      </c>
      <c r="CH220" s="42" t="s">
        <v>1028</v>
      </c>
      <c r="CI220" s="42" t="s">
        <v>1031</v>
      </c>
      <c r="CJ220" s="42" t="s">
        <v>1028</v>
      </c>
      <c r="CK220" s="42" t="s">
        <v>1028</v>
      </c>
      <c r="CL220" s="42" t="s">
        <v>1028</v>
      </c>
      <c r="CM220" s="42" t="s">
        <v>1028</v>
      </c>
      <c r="CN220" s="42" t="s">
        <v>1031</v>
      </c>
      <c r="CO220" s="42" t="s">
        <v>1029</v>
      </c>
      <c r="CP220" s="42" t="s">
        <v>1028</v>
      </c>
      <c r="CQ220" s="42" t="s">
        <v>1028</v>
      </c>
      <c r="CR220" s="42" t="s">
        <v>1028</v>
      </c>
      <c r="CS220" s="42" t="s">
        <v>1028</v>
      </c>
      <c r="CT220" s="42" t="s">
        <v>1028</v>
      </c>
      <c r="CU220" s="42" t="s">
        <v>1028</v>
      </c>
      <c r="CV220" s="42" t="s">
        <v>1028</v>
      </c>
      <c r="CW220" s="42" t="s">
        <v>1028</v>
      </c>
      <c r="CX220" s="42" t="s">
        <v>1028</v>
      </c>
      <c r="CY220" s="42" t="s">
        <v>1028</v>
      </c>
      <c r="CZ220" s="42" t="s">
        <v>1028</v>
      </c>
      <c r="DA220" s="42" t="s">
        <v>1028</v>
      </c>
      <c r="DB220" s="42" t="s">
        <v>1028</v>
      </c>
      <c r="DC220" s="42" t="s">
        <v>1028</v>
      </c>
      <c r="DE220">
        <f t="shared" si="30"/>
        <v>58</v>
      </c>
      <c r="DF220">
        <f t="shared" si="31"/>
        <v>2</v>
      </c>
      <c r="DG220">
        <f t="shared" si="36"/>
        <v>2</v>
      </c>
      <c r="DH220">
        <f t="shared" si="32"/>
        <v>0</v>
      </c>
      <c r="DI220">
        <f t="shared" si="33"/>
        <v>0</v>
      </c>
      <c r="DK220">
        <f t="shared" si="40"/>
        <v>0</v>
      </c>
      <c r="DL220">
        <f t="shared" si="35"/>
        <v>0</v>
      </c>
      <c r="DM220">
        <f t="shared" si="37"/>
        <v>0</v>
      </c>
      <c r="DN220">
        <f t="shared" si="38"/>
        <v>0</v>
      </c>
      <c r="DO220">
        <f t="shared" si="39"/>
        <v>0</v>
      </c>
    </row>
    <row r="221" spans="1:119" ht="34" x14ac:dyDescent="0.2">
      <c r="A221" s="1" t="s">
        <v>268</v>
      </c>
      <c r="B221" s="3" t="s">
        <v>988</v>
      </c>
      <c r="C221" s="10" t="s">
        <v>21</v>
      </c>
      <c r="D221" s="57" t="s">
        <v>1955</v>
      </c>
      <c r="E221" s="4"/>
      <c r="F221" s="5" t="s">
        <v>866</v>
      </c>
      <c r="G221" s="5" t="s">
        <v>12</v>
      </c>
      <c r="H221" s="5" t="s">
        <v>35</v>
      </c>
      <c r="J221" s="45" t="s">
        <v>1022</v>
      </c>
      <c r="L221" t="s">
        <v>1028</v>
      </c>
      <c r="M221" t="s">
        <v>1028</v>
      </c>
      <c r="N221" t="s">
        <v>1028</v>
      </c>
      <c r="O221" t="s">
        <v>1028</v>
      </c>
      <c r="P221" t="s">
        <v>1028</v>
      </c>
      <c r="Q221" t="s">
        <v>1028</v>
      </c>
      <c r="R221" t="s">
        <v>1028</v>
      </c>
      <c r="S221" t="s">
        <v>1028</v>
      </c>
      <c r="T221" t="s">
        <v>1028</v>
      </c>
      <c r="U221" t="s">
        <v>1028</v>
      </c>
      <c r="V221" t="s">
        <v>1028</v>
      </c>
      <c r="W221" t="s">
        <v>1028</v>
      </c>
      <c r="X221" t="s">
        <v>1028</v>
      </c>
      <c r="Y221" t="s">
        <v>1028</v>
      </c>
      <c r="Z221" t="s">
        <v>1028</v>
      </c>
      <c r="AA221" t="s">
        <v>1028</v>
      </c>
      <c r="AB221" t="s">
        <v>1028</v>
      </c>
      <c r="AC221" t="s">
        <v>1028</v>
      </c>
      <c r="AD221" t="s">
        <v>1028</v>
      </c>
      <c r="AE221" t="s">
        <v>1028</v>
      </c>
      <c r="AF221" t="s">
        <v>1028</v>
      </c>
      <c r="AG221" t="s">
        <v>1028</v>
      </c>
      <c r="AH221" t="s">
        <v>1028</v>
      </c>
      <c r="AI221" t="s">
        <v>1028</v>
      </c>
      <c r="AJ221" t="s">
        <v>1028</v>
      </c>
      <c r="AK221" t="s">
        <v>1028</v>
      </c>
      <c r="AL221" t="s">
        <v>1028</v>
      </c>
      <c r="AM221" t="s">
        <v>1028</v>
      </c>
      <c r="AN221" t="s">
        <v>1028</v>
      </c>
      <c r="AO221" t="s">
        <v>1028</v>
      </c>
      <c r="AP221" t="s">
        <v>1028</v>
      </c>
      <c r="AR221" s="12" t="s">
        <v>1880</v>
      </c>
      <c r="AT221" t="s">
        <v>1029</v>
      </c>
      <c r="AU221" t="s">
        <v>1028</v>
      </c>
      <c r="AV221" t="s">
        <v>1028</v>
      </c>
      <c r="AW221" t="s">
        <v>1028</v>
      </c>
      <c r="AX221" t="s">
        <v>1028</v>
      </c>
      <c r="AY221" t="s">
        <v>1028</v>
      </c>
      <c r="AZ221" t="s">
        <v>1028</v>
      </c>
      <c r="BA221" t="s">
        <v>1028</v>
      </c>
      <c r="BB221" t="s">
        <v>1028</v>
      </c>
      <c r="BC221" t="s">
        <v>1028</v>
      </c>
      <c r="BD221" t="s">
        <v>1028</v>
      </c>
      <c r="BE221" t="s">
        <v>1028</v>
      </c>
      <c r="BF221" t="s">
        <v>1028</v>
      </c>
      <c r="BG221" t="s">
        <v>1028</v>
      </c>
      <c r="BH221" t="s">
        <v>1028</v>
      </c>
      <c r="BI221" t="s">
        <v>1028</v>
      </c>
      <c r="BJ221" t="s">
        <v>1028</v>
      </c>
      <c r="BK221" t="s">
        <v>1028</v>
      </c>
      <c r="BL221" t="s">
        <v>1028</v>
      </c>
      <c r="BM221" t="s">
        <v>1028</v>
      </c>
      <c r="BN221" t="s">
        <v>1028</v>
      </c>
      <c r="BO221" t="s">
        <v>1028</v>
      </c>
      <c r="BP221" t="s">
        <v>1028</v>
      </c>
      <c r="BQ221" t="s">
        <v>1028</v>
      </c>
      <c r="BR221" t="s">
        <v>1028</v>
      </c>
      <c r="BS221" t="s">
        <v>1028</v>
      </c>
      <c r="BT221" t="s">
        <v>1028</v>
      </c>
      <c r="BU221" t="s">
        <v>1028</v>
      </c>
      <c r="BV221" t="s">
        <v>1028</v>
      </c>
      <c r="BW221" t="s">
        <v>1028</v>
      </c>
      <c r="BX221" t="s">
        <v>1028</v>
      </c>
      <c r="BY221" t="s">
        <v>1028</v>
      </c>
      <c r="BZ221" t="s">
        <v>1028</v>
      </c>
      <c r="CA221" t="s">
        <v>1028</v>
      </c>
      <c r="CB221" t="s">
        <v>1028</v>
      </c>
      <c r="CC221" t="s">
        <v>1028</v>
      </c>
      <c r="CD221" t="s">
        <v>1028</v>
      </c>
      <c r="CE221" t="s">
        <v>1028</v>
      </c>
      <c r="CF221" t="s">
        <v>1028</v>
      </c>
      <c r="CG221" t="s">
        <v>1028</v>
      </c>
      <c r="CH221" t="s">
        <v>1028</v>
      </c>
      <c r="CI221" t="s">
        <v>1031</v>
      </c>
      <c r="CJ221" t="s">
        <v>1028</v>
      </c>
      <c r="CK221" t="s">
        <v>1028</v>
      </c>
      <c r="CL221" t="s">
        <v>1028</v>
      </c>
      <c r="CM221" t="s">
        <v>1028</v>
      </c>
      <c r="CN221" t="s">
        <v>1028</v>
      </c>
      <c r="CO221" t="s">
        <v>1028</v>
      </c>
      <c r="CP221" t="s">
        <v>1028</v>
      </c>
      <c r="CQ221" t="s">
        <v>1028</v>
      </c>
      <c r="CR221" t="s">
        <v>1031</v>
      </c>
      <c r="CS221" t="s">
        <v>1028</v>
      </c>
      <c r="CT221" t="s">
        <v>1028</v>
      </c>
      <c r="CU221" t="s">
        <v>1028</v>
      </c>
      <c r="CV221" t="s">
        <v>1028</v>
      </c>
      <c r="CW221" t="s">
        <v>1028</v>
      </c>
      <c r="CX221" t="s">
        <v>1028</v>
      </c>
      <c r="CY221" t="s">
        <v>1028</v>
      </c>
      <c r="CZ221" t="s">
        <v>1031</v>
      </c>
      <c r="DA221" t="s">
        <v>1028</v>
      </c>
      <c r="DB221" t="s">
        <v>1028</v>
      </c>
      <c r="DC221" t="s">
        <v>1028</v>
      </c>
      <c r="DE221">
        <f t="shared" si="30"/>
        <v>58</v>
      </c>
      <c r="DF221">
        <f t="shared" si="31"/>
        <v>1</v>
      </c>
      <c r="DG221">
        <f t="shared" si="36"/>
        <v>3</v>
      </c>
      <c r="DH221">
        <f t="shared" si="32"/>
        <v>0</v>
      </c>
      <c r="DI221">
        <f t="shared" si="33"/>
        <v>0</v>
      </c>
      <c r="DK221">
        <f t="shared" si="40"/>
        <v>31</v>
      </c>
      <c r="DL221">
        <f t="shared" si="35"/>
        <v>0</v>
      </c>
      <c r="DM221">
        <f t="shared" si="37"/>
        <v>0</v>
      </c>
      <c r="DN221">
        <f t="shared" si="38"/>
        <v>0</v>
      </c>
      <c r="DO221">
        <f t="shared" si="39"/>
        <v>0</v>
      </c>
    </row>
    <row r="222" spans="1:119" ht="34" x14ac:dyDescent="0.2">
      <c r="A222" s="1" t="s">
        <v>269</v>
      </c>
      <c r="B222" s="3" t="s">
        <v>1276</v>
      </c>
      <c r="C222" s="10" t="s">
        <v>21</v>
      </c>
      <c r="D222" s="39" t="s">
        <v>939</v>
      </c>
      <c r="E222" s="4" t="s">
        <v>21</v>
      </c>
      <c r="F222" s="5" t="s">
        <v>876</v>
      </c>
      <c r="G222" s="5" t="s">
        <v>12</v>
      </c>
      <c r="H222" s="5" t="s">
        <v>214</v>
      </c>
      <c r="J222" s="45"/>
      <c r="AR222" s="12"/>
      <c r="DE222">
        <f t="shared" si="30"/>
        <v>0</v>
      </c>
      <c r="DF222">
        <f t="shared" si="31"/>
        <v>0</v>
      </c>
      <c r="DG222">
        <f t="shared" si="36"/>
        <v>0</v>
      </c>
      <c r="DH222">
        <f t="shared" si="32"/>
        <v>0</v>
      </c>
      <c r="DI222">
        <f t="shared" si="33"/>
        <v>0</v>
      </c>
      <c r="DK222">
        <f t="shared" si="40"/>
        <v>0</v>
      </c>
      <c r="DL222">
        <f t="shared" si="35"/>
        <v>0</v>
      </c>
      <c r="DM222">
        <f t="shared" si="37"/>
        <v>0</v>
      </c>
      <c r="DN222">
        <f t="shared" si="38"/>
        <v>0</v>
      </c>
      <c r="DO222">
        <f t="shared" si="39"/>
        <v>0</v>
      </c>
    </row>
    <row r="223" spans="1:119" ht="34" x14ac:dyDescent="0.2">
      <c r="A223" s="1" t="s">
        <v>270</v>
      </c>
      <c r="B223" s="3" t="s">
        <v>1277</v>
      </c>
      <c r="C223" s="10" t="s">
        <v>21</v>
      </c>
      <c r="D223" s="39" t="s">
        <v>1099</v>
      </c>
      <c r="E223" s="4" t="s">
        <v>79</v>
      </c>
      <c r="F223" s="5" t="s">
        <v>876</v>
      </c>
      <c r="G223" s="5" t="s">
        <v>12</v>
      </c>
      <c r="H223" s="5" t="s">
        <v>147</v>
      </c>
      <c r="J223" s="61" t="s">
        <v>2180</v>
      </c>
      <c r="L223" t="s">
        <v>1029</v>
      </c>
      <c r="M223" t="s">
        <v>1028</v>
      </c>
      <c r="N223" t="s">
        <v>1028</v>
      </c>
      <c r="O223" t="s">
        <v>1029</v>
      </c>
      <c r="P223" t="s">
        <v>1029</v>
      </c>
      <c r="Q223" t="s">
        <v>1028</v>
      </c>
      <c r="R223" t="s">
        <v>1028</v>
      </c>
      <c r="S223" t="s">
        <v>1029</v>
      </c>
      <c r="T223" t="s">
        <v>1028</v>
      </c>
      <c r="U223" t="s">
        <v>1028</v>
      </c>
      <c r="V223" t="s">
        <v>1028</v>
      </c>
      <c r="W223" t="s">
        <v>1029</v>
      </c>
      <c r="X223" t="s">
        <v>1029</v>
      </c>
      <c r="Y223" t="s">
        <v>1029</v>
      </c>
      <c r="Z223" t="s">
        <v>1028</v>
      </c>
      <c r="AA223" t="s">
        <v>1029</v>
      </c>
      <c r="AB223" t="s">
        <v>1029</v>
      </c>
      <c r="AC223" t="s">
        <v>1029</v>
      </c>
      <c r="AD223" t="s">
        <v>1029</v>
      </c>
      <c r="AE223" t="s">
        <v>1029</v>
      </c>
      <c r="AF223" t="s">
        <v>1029</v>
      </c>
      <c r="AG223" t="s">
        <v>1029</v>
      </c>
      <c r="AH223" s="42" t="s">
        <v>1029</v>
      </c>
      <c r="AI223" t="s">
        <v>1028</v>
      </c>
      <c r="AJ223" t="s">
        <v>1029</v>
      </c>
      <c r="AK223" t="s">
        <v>1028</v>
      </c>
      <c r="AL223" t="s">
        <v>1029</v>
      </c>
      <c r="AM223" t="s">
        <v>1029</v>
      </c>
      <c r="AN223" t="s">
        <v>1028</v>
      </c>
      <c r="AO223" t="s">
        <v>1028</v>
      </c>
      <c r="AP223" t="s">
        <v>1029</v>
      </c>
      <c r="AR223" s="12" t="s">
        <v>1796</v>
      </c>
      <c r="AT223" s="42" t="s">
        <v>1031</v>
      </c>
      <c r="AU223" s="42" t="s">
        <v>1028</v>
      </c>
      <c r="AV223" s="42" t="s">
        <v>1028</v>
      </c>
      <c r="AW223" s="42" t="s">
        <v>1028</v>
      </c>
      <c r="AX223" s="42" t="s">
        <v>1028</v>
      </c>
      <c r="AY223" s="42" t="s">
        <v>1028</v>
      </c>
      <c r="AZ223" s="42" t="s">
        <v>1028</v>
      </c>
      <c r="BA223" s="42" t="s">
        <v>1028</v>
      </c>
      <c r="BB223" s="42" t="s">
        <v>1028</v>
      </c>
      <c r="BC223" s="42" t="s">
        <v>1028</v>
      </c>
      <c r="BD223" s="42" t="s">
        <v>1028</v>
      </c>
      <c r="BE223" s="42" t="s">
        <v>1028</v>
      </c>
      <c r="BF223" s="42" t="s">
        <v>1029</v>
      </c>
      <c r="BG223" s="42" t="s">
        <v>1028</v>
      </c>
      <c r="BH223" s="42" t="s">
        <v>1028</v>
      </c>
      <c r="BI223" s="42" t="s">
        <v>1028</v>
      </c>
      <c r="BJ223" s="42" t="s">
        <v>1028</v>
      </c>
      <c r="BK223" s="42" t="s">
        <v>1028</v>
      </c>
      <c r="BL223" s="42" t="s">
        <v>1031</v>
      </c>
      <c r="BM223" s="42" t="s">
        <v>1028</v>
      </c>
      <c r="BN223" s="42" t="s">
        <v>1028</v>
      </c>
      <c r="BO223" s="42" t="s">
        <v>1028</v>
      </c>
      <c r="BP223" s="42" t="s">
        <v>1028</v>
      </c>
      <c r="BQ223" s="42" t="s">
        <v>1028</v>
      </c>
      <c r="BR223" s="42" t="s">
        <v>1028</v>
      </c>
      <c r="BS223" s="42" t="s">
        <v>1028</v>
      </c>
      <c r="BT223" s="42" t="s">
        <v>1028</v>
      </c>
      <c r="BU223" s="42" t="s">
        <v>1028</v>
      </c>
      <c r="BV223" s="42" t="s">
        <v>1028</v>
      </c>
      <c r="BW223" s="42" t="s">
        <v>1028</v>
      </c>
      <c r="BX223" s="42" t="s">
        <v>1028</v>
      </c>
      <c r="BY223" s="42" t="s">
        <v>1028</v>
      </c>
      <c r="BZ223" s="42" t="s">
        <v>1028</v>
      </c>
      <c r="CA223" s="42" t="s">
        <v>1028</v>
      </c>
      <c r="CB223" s="42" t="s">
        <v>1028</v>
      </c>
      <c r="CC223" s="42" t="s">
        <v>1028</v>
      </c>
      <c r="CD223" s="42" t="s">
        <v>1028</v>
      </c>
      <c r="CE223" s="42" t="s">
        <v>1028</v>
      </c>
      <c r="CF223" s="42" t="s">
        <v>1028</v>
      </c>
      <c r="CG223" s="42" t="s">
        <v>1028</v>
      </c>
      <c r="CH223" s="42" t="s">
        <v>1028</v>
      </c>
      <c r="CI223" s="42" t="s">
        <v>1031</v>
      </c>
      <c r="CJ223" s="42" t="s">
        <v>1028</v>
      </c>
      <c r="CK223" s="42" t="s">
        <v>1028</v>
      </c>
      <c r="CL223" s="42" t="s">
        <v>1028</v>
      </c>
      <c r="CM223" s="42" t="s">
        <v>1028</v>
      </c>
      <c r="CN223" s="42" t="s">
        <v>1028</v>
      </c>
      <c r="CO223" s="42" t="s">
        <v>1028</v>
      </c>
      <c r="CP223" s="42" t="s">
        <v>1028</v>
      </c>
      <c r="CQ223" s="42" t="s">
        <v>1031</v>
      </c>
      <c r="CR223" s="42" t="s">
        <v>1028</v>
      </c>
      <c r="CS223" s="42" t="s">
        <v>1031</v>
      </c>
      <c r="CT223" s="42" t="s">
        <v>1028</v>
      </c>
      <c r="CU223" s="42" t="s">
        <v>1028</v>
      </c>
      <c r="CV223" s="42" t="s">
        <v>1028</v>
      </c>
      <c r="CW223" s="42" t="s">
        <v>1028</v>
      </c>
      <c r="CX223" s="42" t="s">
        <v>1028</v>
      </c>
      <c r="CY223" s="42" t="s">
        <v>1028</v>
      </c>
      <c r="CZ223" s="42" t="s">
        <v>1028</v>
      </c>
      <c r="DA223" s="42" t="s">
        <v>1028</v>
      </c>
      <c r="DB223" s="42" t="s">
        <v>1029</v>
      </c>
      <c r="DC223" s="42" t="s">
        <v>1028</v>
      </c>
      <c r="DE223">
        <f t="shared" si="30"/>
        <v>55</v>
      </c>
      <c r="DF223">
        <f t="shared" si="31"/>
        <v>2</v>
      </c>
      <c r="DG223">
        <f t="shared" si="36"/>
        <v>5</v>
      </c>
      <c r="DH223">
        <f t="shared" si="32"/>
        <v>0</v>
      </c>
      <c r="DI223">
        <f t="shared" si="33"/>
        <v>0</v>
      </c>
      <c r="DK223">
        <f t="shared" si="40"/>
        <v>12</v>
      </c>
      <c r="DL223">
        <f t="shared" si="35"/>
        <v>19</v>
      </c>
      <c r="DM223">
        <f t="shared" si="37"/>
        <v>0</v>
      </c>
      <c r="DN223">
        <f t="shared" si="38"/>
        <v>0</v>
      </c>
      <c r="DO223">
        <f t="shared" si="39"/>
        <v>0</v>
      </c>
    </row>
    <row r="224" spans="1:119" ht="34" x14ac:dyDescent="0.2">
      <c r="A224" s="1" t="s">
        <v>1278</v>
      </c>
      <c r="B224" s="3" t="s">
        <v>1279</v>
      </c>
      <c r="C224" s="10" t="s">
        <v>21</v>
      </c>
      <c r="D224" s="39" t="s">
        <v>1921</v>
      </c>
      <c r="E224" s="4" t="s">
        <v>79</v>
      </c>
      <c r="F224" s="5" t="s">
        <v>876</v>
      </c>
      <c r="G224" s="5" t="s">
        <v>12</v>
      </c>
      <c r="H224" s="5" t="s">
        <v>101</v>
      </c>
      <c r="J224" s="45"/>
      <c r="K224" s="40"/>
      <c r="AR224" s="12" t="s">
        <v>1797</v>
      </c>
      <c r="AT224" s="42" t="s">
        <v>1028</v>
      </c>
      <c r="AU224" s="42" t="s">
        <v>1028</v>
      </c>
      <c r="AV224" s="42" t="s">
        <v>1028</v>
      </c>
      <c r="AW224" s="42" t="s">
        <v>1028</v>
      </c>
      <c r="AX224" s="42" t="s">
        <v>1028</v>
      </c>
      <c r="AY224" s="42" t="s">
        <v>1028</v>
      </c>
      <c r="AZ224" s="42" t="s">
        <v>1028</v>
      </c>
      <c r="BA224" s="42" t="s">
        <v>1028</v>
      </c>
      <c r="BB224" s="42" t="s">
        <v>1029</v>
      </c>
      <c r="BC224" s="42" t="s">
        <v>1028</v>
      </c>
      <c r="BD224" s="42" t="s">
        <v>1029</v>
      </c>
      <c r="BE224" s="42" t="s">
        <v>1028</v>
      </c>
      <c r="BF224" s="42" t="s">
        <v>1029</v>
      </c>
      <c r="BG224" s="42" t="s">
        <v>1028</v>
      </c>
      <c r="BH224" s="42" t="s">
        <v>1028</v>
      </c>
      <c r="BI224" s="42" t="s">
        <v>1028</v>
      </c>
      <c r="BJ224" s="42" t="s">
        <v>1028</v>
      </c>
      <c r="BK224" s="42" t="s">
        <v>1028</v>
      </c>
      <c r="BL224" s="42" t="s">
        <v>1028</v>
      </c>
      <c r="BM224" s="42" t="s">
        <v>1028</v>
      </c>
      <c r="BN224" s="42" t="s">
        <v>1028</v>
      </c>
      <c r="BO224" s="42" t="s">
        <v>1028</v>
      </c>
      <c r="BP224" s="42" t="s">
        <v>1028</v>
      </c>
      <c r="BQ224" s="42" t="s">
        <v>1028</v>
      </c>
      <c r="BR224" s="42" t="s">
        <v>1028</v>
      </c>
      <c r="BS224" s="42" t="s">
        <v>1029</v>
      </c>
      <c r="BT224" s="42" t="s">
        <v>1028</v>
      </c>
      <c r="BU224" s="42" t="s">
        <v>1028</v>
      </c>
      <c r="BV224" s="42" t="s">
        <v>1028</v>
      </c>
      <c r="BW224" s="42" t="s">
        <v>1028</v>
      </c>
      <c r="BX224" s="42" t="s">
        <v>1028</v>
      </c>
      <c r="BY224" s="42" t="s">
        <v>1028</v>
      </c>
      <c r="BZ224" s="42" t="s">
        <v>1028</v>
      </c>
      <c r="CA224" s="42" t="s">
        <v>1028</v>
      </c>
      <c r="CB224" s="42" t="s">
        <v>1028</v>
      </c>
      <c r="CC224" s="42" t="s">
        <v>1028</v>
      </c>
      <c r="CD224" s="42" t="s">
        <v>1029</v>
      </c>
      <c r="CE224" s="42" t="s">
        <v>1028</v>
      </c>
      <c r="CF224" s="42" t="s">
        <v>1028</v>
      </c>
      <c r="CG224" s="42" t="s">
        <v>1028</v>
      </c>
      <c r="CH224" s="42" t="s">
        <v>1029</v>
      </c>
      <c r="CI224" s="42" t="s">
        <v>1031</v>
      </c>
      <c r="CJ224" s="42" t="s">
        <v>1028</v>
      </c>
      <c r="CK224" s="42" t="s">
        <v>1028</v>
      </c>
      <c r="CL224" s="42" t="s">
        <v>1029</v>
      </c>
      <c r="CM224" s="42" t="s">
        <v>1028</v>
      </c>
      <c r="CN224" s="42" t="s">
        <v>1031</v>
      </c>
      <c r="CO224" s="42" t="s">
        <v>1029</v>
      </c>
      <c r="CP224" s="42" t="s">
        <v>1028</v>
      </c>
      <c r="CQ224" s="42" t="s">
        <v>1028</v>
      </c>
      <c r="CR224" s="42" t="s">
        <v>1028</v>
      </c>
      <c r="CS224" s="42" t="s">
        <v>1028</v>
      </c>
      <c r="CT224" s="42" t="s">
        <v>1028</v>
      </c>
      <c r="CU224" s="42" t="s">
        <v>1028</v>
      </c>
      <c r="CV224" s="42" t="s">
        <v>1028</v>
      </c>
      <c r="CW224" s="42" t="s">
        <v>1028</v>
      </c>
      <c r="CX224" s="42" t="s">
        <v>1028</v>
      </c>
      <c r="CY224" s="42" t="s">
        <v>1028</v>
      </c>
      <c r="CZ224" s="42" t="s">
        <v>1028</v>
      </c>
      <c r="DA224" s="42" t="s">
        <v>1028</v>
      </c>
      <c r="DB224" s="42" t="s">
        <v>1029</v>
      </c>
      <c r="DC224" s="42" t="s">
        <v>1028</v>
      </c>
      <c r="DE224">
        <f t="shared" si="30"/>
        <v>51</v>
      </c>
      <c r="DF224">
        <f t="shared" si="31"/>
        <v>9</v>
      </c>
      <c r="DG224">
        <f t="shared" si="36"/>
        <v>2</v>
      </c>
      <c r="DH224">
        <f t="shared" si="32"/>
        <v>0</v>
      </c>
      <c r="DI224">
        <f t="shared" si="33"/>
        <v>0</v>
      </c>
      <c r="DK224">
        <f t="shared" si="40"/>
        <v>0</v>
      </c>
      <c r="DL224">
        <f t="shared" si="35"/>
        <v>0</v>
      </c>
      <c r="DM224">
        <f t="shared" si="37"/>
        <v>0</v>
      </c>
      <c r="DN224">
        <f t="shared" si="38"/>
        <v>0</v>
      </c>
      <c r="DO224">
        <f t="shared" si="39"/>
        <v>0</v>
      </c>
    </row>
    <row r="225" spans="1:119" ht="34" x14ac:dyDescent="0.2">
      <c r="A225" s="1" t="s">
        <v>1280</v>
      </c>
      <c r="B225" s="3" t="s">
        <v>1281</v>
      </c>
      <c r="C225" s="10" t="s">
        <v>21</v>
      </c>
      <c r="D225" s="39" t="s">
        <v>1920</v>
      </c>
      <c r="E225" s="4" t="s">
        <v>79</v>
      </c>
      <c r="F225" s="5" t="s">
        <v>876</v>
      </c>
      <c r="G225" s="5" t="s">
        <v>12</v>
      </c>
      <c r="H225" s="5" t="s">
        <v>101</v>
      </c>
      <c r="I225" s="20"/>
      <c r="J225" s="45"/>
      <c r="AR225" s="12" t="s">
        <v>1912</v>
      </c>
      <c r="AS225" s="43"/>
      <c r="AT225" s="42" t="s">
        <v>1028</v>
      </c>
      <c r="AU225" s="42" t="s">
        <v>1028</v>
      </c>
      <c r="AV225" s="42" t="s">
        <v>1028</v>
      </c>
      <c r="AW225" s="42" t="s">
        <v>1028</v>
      </c>
      <c r="AX225" s="42" t="s">
        <v>1028</v>
      </c>
      <c r="AY225" s="42" t="s">
        <v>1028</v>
      </c>
      <c r="AZ225" s="42" t="s">
        <v>1028</v>
      </c>
      <c r="BA225" s="42" t="s">
        <v>1028</v>
      </c>
      <c r="BB225" s="42" t="s">
        <v>1028</v>
      </c>
      <c r="BC225" s="42" t="s">
        <v>1028</v>
      </c>
      <c r="BD225" s="42" t="s">
        <v>1029</v>
      </c>
      <c r="BE225" s="42" t="s">
        <v>1028</v>
      </c>
      <c r="BF225" s="42" t="s">
        <v>1029</v>
      </c>
      <c r="BG225" s="42" t="s">
        <v>1028</v>
      </c>
      <c r="BH225" s="42" t="s">
        <v>1028</v>
      </c>
      <c r="BI225" s="42" t="s">
        <v>1028</v>
      </c>
      <c r="BJ225" s="42" t="s">
        <v>1028</v>
      </c>
      <c r="BK225" s="42" t="s">
        <v>1028</v>
      </c>
      <c r="BL225" s="42" t="s">
        <v>1028</v>
      </c>
      <c r="BM225" s="42" t="s">
        <v>1028</v>
      </c>
      <c r="BN225" s="42" t="s">
        <v>1028</v>
      </c>
      <c r="BO225" s="42" t="s">
        <v>1028</v>
      </c>
      <c r="BP225" s="42" t="s">
        <v>1028</v>
      </c>
      <c r="BQ225" s="42" t="s">
        <v>1028</v>
      </c>
      <c r="BR225" s="42" t="s">
        <v>1028</v>
      </c>
      <c r="BS225" s="42" t="s">
        <v>1029</v>
      </c>
      <c r="BT225" s="42" t="s">
        <v>1028</v>
      </c>
      <c r="BU225" s="42" t="s">
        <v>1028</v>
      </c>
      <c r="BV225" s="42" t="s">
        <v>1028</v>
      </c>
      <c r="BW225" s="42" t="s">
        <v>1029</v>
      </c>
      <c r="BX225" s="42" t="s">
        <v>1030</v>
      </c>
      <c r="BY225" s="42" t="s">
        <v>1028</v>
      </c>
      <c r="BZ225" s="42" t="s">
        <v>1028</v>
      </c>
      <c r="CA225" s="42" t="s">
        <v>1028</v>
      </c>
      <c r="CB225" s="42" t="s">
        <v>1028</v>
      </c>
      <c r="CC225" s="42" t="s">
        <v>1028</v>
      </c>
      <c r="CD225" s="42" t="s">
        <v>1029</v>
      </c>
      <c r="CE225" s="42" t="s">
        <v>1028</v>
      </c>
      <c r="CF225" s="42" t="s">
        <v>1028</v>
      </c>
      <c r="CG225" s="42" t="s">
        <v>1028</v>
      </c>
      <c r="CH225" s="42" t="s">
        <v>1029</v>
      </c>
      <c r="CI225" s="42" t="s">
        <v>1031</v>
      </c>
      <c r="CJ225" s="42" t="s">
        <v>1028</v>
      </c>
      <c r="CK225" s="42" t="s">
        <v>1028</v>
      </c>
      <c r="CL225" s="42" t="s">
        <v>1029</v>
      </c>
      <c r="CM225" s="42" t="s">
        <v>1028</v>
      </c>
      <c r="CN225" s="42" t="s">
        <v>1031</v>
      </c>
      <c r="CO225" s="42" t="s">
        <v>1029</v>
      </c>
      <c r="CP225" s="42" t="s">
        <v>1028</v>
      </c>
      <c r="CQ225" s="42" t="s">
        <v>1028</v>
      </c>
      <c r="CR225" s="42" t="s">
        <v>1028</v>
      </c>
      <c r="CS225" s="42" t="s">
        <v>1029</v>
      </c>
      <c r="CT225" s="42" t="s">
        <v>1028</v>
      </c>
      <c r="CU225" s="42" t="s">
        <v>1028</v>
      </c>
      <c r="CV225" s="42" t="s">
        <v>1028</v>
      </c>
      <c r="CW225" s="42" t="s">
        <v>1028</v>
      </c>
      <c r="CX225" s="42" t="s">
        <v>1028</v>
      </c>
      <c r="CY225" s="42" t="s">
        <v>1028</v>
      </c>
      <c r="CZ225" s="42" t="s">
        <v>1028</v>
      </c>
      <c r="DA225" s="42" t="s">
        <v>1030</v>
      </c>
      <c r="DB225" s="42" t="s">
        <v>1028</v>
      </c>
      <c r="DC225" s="42" t="s">
        <v>1028</v>
      </c>
      <c r="DE225">
        <f t="shared" si="30"/>
        <v>49</v>
      </c>
      <c r="DF225">
        <f t="shared" si="31"/>
        <v>9</v>
      </c>
      <c r="DG225">
        <f t="shared" si="36"/>
        <v>2</v>
      </c>
      <c r="DH225">
        <f t="shared" si="32"/>
        <v>0</v>
      </c>
      <c r="DI225">
        <f t="shared" si="33"/>
        <v>2</v>
      </c>
      <c r="DK225">
        <f t="shared" si="40"/>
        <v>0</v>
      </c>
      <c r="DL225">
        <f t="shared" si="35"/>
        <v>0</v>
      </c>
      <c r="DM225">
        <f t="shared" si="37"/>
        <v>0</v>
      </c>
      <c r="DN225">
        <f t="shared" si="38"/>
        <v>0</v>
      </c>
      <c r="DO225">
        <f t="shared" si="39"/>
        <v>0</v>
      </c>
    </row>
    <row r="226" spans="1:119" ht="34" x14ac:dyDescent="0.2">
      <c r="A226" s="1" t="s">
        <v>1282</v>
      </c>
      <c r="B226" s="3" t="s">
        <v>1283</v>
      </c>
      <c r="C226" s="10" t="s">
        <v>21</v>
      </c>
      <c r="D226" s="50" t="s">
        <v>1919</v>
      </c>
      <c r="E226" s="4" t="s">
        <v>79</v>
      </c>
      <c r="F226" s="5" t="s">
        <v>844</v>
      </c>
      <c r="G226" s="5" t="s">
        <v>12</v>
      </c>
      <c r="H226" s="5" t="s">
        <v>265</v>
      </c>
      <c r="I226" s="27"/>
      <c r="J226" s="45"/>
      <c r="AR226" s="12" t="s">
        <v>1784</v>
      </c>
      <c r="AT226" s="42" t="s">
        <v>1028</v>
      </c>
      <c r="AU226" s="42" t="s">
        <v>1028</v>
      </c>
      <c r="AV226" s="42" t="s">
        <v>1028</v>
      </c>
      <c r="AW226" s="42" t="s">
        <v>1028</v>
      </c>
      <c r="AX226" s="42" t="s">
        <v>1028</v>
      </c>
      <c r="AY226" s="42" t="s">
        <v>1028</v>
      </c>
      <c r="AZ226" s="42" t="s">
        <v>1028</v>
      </c>
      <c r="BA226" s="42" t="s">
        <v>1028</v>
      </c>
      <c r="BB226" s="42" t="s">
        <v>1028</v>
      </c>
      <c r="BC226" s="42" t="s">
        <v>1028</v>
      </c>
      <c r="BD226" s="42" t="s">
        <v>1028</v>
      </c>
      <c r="BE226" s="42" t="s">
        <v>1028</v>
      </c>
      <c r="BF226" s="42" t="s">
        <v>1029</v>
      </c>
      <c r="BG226" s="42" t="s">
        <v>1028</v>
      </c>
      <c r="BH226" s="42" t="s">
        <v>1028</v>
      </c>
      <c r="BI226" s="42" t="s">
        <v>1028</v>
      </c>
      <c r="BJ226" s="42" t="s">
        <v>1028</v>
      </c>
      <c r="BK226" s="42" t="s">
        <v>1028</v>
      </c>
      <c r="BL226" s="42" t="s">
        <v>1028</v>
      </c>
      <c r="BM226" s="42" t="s">
        <v>1028</v>
      </c>
      <c r="BN226" s="42" t="s">
        <v>1028</v>
      </c>
      <c r="BO226" s="42" t="s">
        <v>1028</v>
      </c>
      <c r="BP226" s="42" t="s">
        <v>1028</v>
      </c>
      <c r="BQ226" s="42" t="s">
        <v>1028</v>
      </c>
      <c r="BR226" s="42" t="s">
        <v>1028</v>
      </c>
      <c r="BS226" s="42" t="s">
        <v>1028</v>
      </c>
      <c r="BT226" s="42" t="s">
        <v>1028</v>
      </c>
      <c r="BU226" s="42" t="s">
        <v>1028</v>
      </c>
      <c r="BV226" s="42" t="s">
        <v>1028</v>
      </c>
      <c r="BW226" s="42" t="s">
        <v>1028</v>
      </c>
      <c r="BX226" s="42" t="s">
        <v>1028</v>
      </c>
      <c r="BY226" s="42" t="s">
        <v>1028</v>
      </c>
      <c r="BZ226" s="42" t="s">
        <v>1028</v>
      </c>
      <c r="CA226" s="42" t="s">
        <v>1028</v>
      </c>
      <c r="CB226" s="42" t="s">
        <v>1028</v>
      </c>
      <c r="CC226" s="42" t="s">
        <v>1028</v>
      </c>
      <c r="CD226" s="42" t="s">
        <v>1029</v>
      </c>
      <c r="CE226" s="42" t="s">
        <v>1028</v>
      </c>
      <c r="CF226" s="42" t="s">
        <v>1028</v>
      </c>
      <c r="CG226" s="42" t="s">
        <v>1028</v>
      </c>
      <c r="CH226" s="42" t="s">
        <v>1029</v>
      </c>
      <c r="CI226" s="42" t="s">
        <v>1031</v>
      </c>
      <c r="CJ226" s="42" t="s">
        <v>1028</v>
      </c>
      <c r="CK226" s="42" t="s">
        <v>1028</v>
      </c>
      <c r="CL226" s="42" t="s">
        <v>1029</v>
      </c>
      <c r="CM226" s="42" t="s">
        <v>1028</v>
      </c>
      <c r="CN226" s="42" t="s">
        <v>1031</v>
      </c>
      <c r="CO226" s="42" t="s">
        <v>1029</v>
      </c>
      <c r="CP226" s="42" t="s">
        <v>1028</v>
      </c>
      <c r="CQ226" s="42" t="s">
        <v>1028</v>
      </c>
      <c r="CR226" s="42" t="s">
        <v>1028</v>
      </c>
      <c r="CS226" s="42" t="s">
        <v>1028</v>
      </c>
      <c r="CT226" s="42" t="s">
        <v>1028</v>
      </c>
      <c r="CU226" s="42" t="s">
        <v>1028</v>
      </c>
      <c r="CV226" s="42" t="s">
        <v>1028</v>
      </c>
      <c r="CW226" s="42" t="s">
        <v>1028</v>
      </c>
      <c r="CX226" s="42" t="s">
        <v>1028</v>
      </c>
      <c r="CY226" s="42" t="s">
        <v>1028</v>
      </c>
      <c r="CZ226" s="42" t="s">
        <v>1028</v>
      </c>
      <c r="DA226" s="42" t="s">
        <v>1028</v>
      </c>
      <c r="DB226" s="42" t="s">
        <v>1029</v>
      </c>
      <c r="DC226" s="42" t="s">
        <v>1028</v>
      </c>
      <c r="DE226">
        <f t="shared" si="30"/>
        <v>54</v>
      </c>
      <c r="DF226">
        <f t="shared" si="31"/>
        <v>6</v>
      </c>
      <c r="DG226">
        <f t="shared" si="36"/>
        <v>2</v>
      </c>
      <c r="DH226">
        <f t="shared" si="32"/>
        <v>0</v>
      </c>
      <c r="DI226">
        <f t="shared" si="33"/>
        <v>0</v>
      </c>
      <c r="DK226">
        <f t="shared" si="40"/>
        <v>0</v>
      </c>
      <c r="DL226">
        <f t="shared" si="35"/>
        <v>0</v>
      </c>
      <c r="DM226">
        <f t="shared" si="37"/>
        <v>0</v>
      </c>
      <c r="DN226">
        <f t="shared" si="38"/>
        <v>0</v>
      </c>
      <c r="DO226">
        <f t="shared" si="39"/>
        <v>0</v>
      </c>
    </row>
    <row r="227" spans="1:119" ht="34" x14ac:dyDescent="0.2">
      <c r="A227" s="1" t="s">
        <v>1284</v>
      </c>
      <c r="B227" s="3" t="s">
        <v>1285</v>
      </c>
      <c r="C227" s="10" t="s">
        <v>21</v>
      </c>
      <c r="D227" s="50" t="s">
        <v>1919</v>
      </c>
      <c r="E227" s="4" t="s">
        <v>21</v>
      </c>
      <c r="F227" s="5" t="s">
        <v>1770</v>
      </c>
      <c r="G227" s="5" t="s">
        <v>12</v>
      </c>
      <c r="H227" s="5" t="s">
        <v>65</v>
      </c>
      <c r="J227" s="45"/>
      <c r="AR227" s="1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  <c r="DB227" s="42"/>
      <c r="DC227" s="42"/>
      <c r="DE227">
        <f t="shared" si="30"/>
        <v>0</v>
      </c>
      <c r="DF227">
        <f t="shared" si="31"/>
        <v>0</v>
      </c>
      <c r="DG227">
        <f t="shared" si="36"/>
        <v>0</v>
      </c>
      <c r="DH227">
        <f t="shared" si="32"/>
        <v>0</v>
      </c>
      <c r="DI227">
        <f t="shared" si="33"/>
        <v>0</v>
      </c>
      <c r="DK227">
        <f t="shared" si="40"/>
        <v>0</v>
      </c>
      <c r="DL227">
        <f t="shared" si="35"/>
        <v>0</v>
      </c>
      <c r="DM227">
        <f t="shared" si="37"/>
        <v>0</v>
      </c>
      <c r="DN227">
        <f t="shared" si="38"/>
        <v>0</v>
      </c>
      <c r="DO227">
        <f t="shared" si="39"/>
        <v>0</v>
      </c>
    </row>
    <row r="228" spans="1:119" ht="34" x14ac:dyDescent="0.2">
      <c r="A228" s="1" t="s">
        <v>1286</v>
      </c>
      <c r="B228" s="3" t="s">
        <v>1287</v>
      </c>
      <c r="C228" s="10" t="s">
        <v>21</v>
      </c>
      <c r="D228" s="57" t="s">
        <v>1955</v>
      </c>
      <c r="E228" s="4"/>
      <c r="F228" s="5" t="s">
        <v>1775</v>
      </c>
      <c r="G228" s="5" t="s">
        <v>12</v>
      </c>
      <c r="H228" s="5" t="s">
        <v>65</v>
      </c>
      <c r="J228" s="45" t="s">
        <v>1055</v>
      </c>
      <c r="L228" t="s">
        <v>1028</v>
      </c>
      <c r="M228" t="s">
        <v>1028</v>
      </c>
      <c r="N228" t="s">
        <v>1028</v>
      </c>
      <c r="O228" t="s">
        <v>1028</v>
      </c>
      <c r="P228" t="s">
        <v>1028</v>
      </c>
      <c r="Q228" t="s">
        <v>1028</v>
      </c>
      <c r="R228" t="s">
        <v>1028</v>
      </c>
      <c r="S228" t="s">
        <v>1031</v>
      </c>
      <c r="T228" t="s">
        <v>1028</v>
      </c>
      <c r="U228" t="s">
        <v>1028</v>
      </c>
      <c r="V228" t="s">
        <v>1028</v>
      </c>
      <c r="W228" t="s">
        <v>1028</v>
      </c>
      <c r="X228" t="s">
        <v>1028</v>
      </c>
      <c r="Y228" t="s">
        <v>1028</v>
      </c>
      <c r="Z228" t="s">
        <v>1028</v>
      </c>
      <c r="AA228" t="s">
        <v>1028</v>
      </c>
      <c r="AB228" t="s">
        <v>1028</v>
      </c>
      <c r="AC228" t="s">
        <v>1028</v>
      </c>
      <c r="AD228" t="s">
        <v>1029</v>
      </c>
      <c r="AE228" t="s">
        <v>1028</v>
      </c>
      <c r="AF228" t="s">
        <v>1028</v>
      </c>
      <c r="AG228" t="s">
        <v>1028</v>
      </c>
      <c r="AH228" s="42" t="s">
        <v>1028</v>
      </c>
      <c r="AI228" t="s">
        <v>1028</v>
      </c>
      <c r="AJ228" t="s">
        <v>1028</v>
      </c>
      <c r="AK228" t="s">
        <v>1028</v>
      </c>
      <c r="AL228" t="s">
        <v>1028</v>
      </c>
      <c r="AM228" t="s">
        <v>1028</v>
      </c>
      <c r="AN228" t="s">
        <v>1028</v>
      </c>
      <c r="AO228" t="s">
        <v>1028</v>
      </c>
      <c r="AP228" t="s">
        <v>1028</v>
      </c>
      <c r="AR228" s="64" t="s">
        <v>1886</v>
      </c>
      <c r="AT228" t="s">
        <v>1028</v>
      </c>
      <c r="AU228" t="s">
        <v>1028</v>
      </c>
      <c r="AV228" t="s">
        <v>1028</v>
      </c>
      <c r="AW228" t="s">
        <v>1028</v>
      </c>
      <c r="AX228" t="s">
        <v>1028</v>
      </c>
      <c r="AY228" t="s">
        <v>1028</v>
      </c>
      <c r="AZ228" t="s">
        <v>1028</v>
      </c>
      <c r="BA228" t="s">
        <v>1028</v>
      </c>
      <c r="BB228" t="s">
        <v>1028</v>
      </c>
      <c r="BC228" t="s">
        <v>1028</v>
      </c>
      <c r="BD228" t="s">
        <v>1028</v>
      </c>
      <c r="BE228" t="s">
        <v>1028</v>
      </c>
      <c r="BF228" t="s">
        <v>1028</v>
      </c>
      <c r="BG228" t="s">
        <v>1031</v>
      </c>
      <c r="BH228" t="s">
        <v>1028</v>
      </c>
      <c r="BI228" t="s">
        <v>1028</v>
      </c>
      <c r="BJ228" t="s">
        <v>1028</v>
      </c>
      <c r="BK228" t="s">
        <v>1028</v>
      </c>
      <c r="BL228" t="s">
        <v>1028</v>
      </c>
      <c r="BM228" t="s">
        <v>1028</v>
      </c>
      <c r="BN228" t="s">
        <v>1028</v>
      </c>
      <c r="BO228" t="s">
        <v>1028</v>
      </c>
      <c r="BP228" t="s">
        <v>1028</v>
      </c>
      <c r="BQ228" t="s">
        <v>1028</v>
      </c>
      <c r="BR228" t="s">
        <v>1028</v>
      </c>
      <c r="BS228" t="s">
        <v>1028</v>
      </c>
      <c r="BT228" t="s">
        <v>1028</v>
      </c>
      <c r="BU228" t="s">
        <v>1028</v>
      </c>
      <c r="BV228" t="s">
        <v>1028</v>
      </c>
      <c r="BW228" t="s">
        <v>1028</v>
      </c>
      <c r="BX228" t="s">
        <v>1028</v>
      </c>
      <c r="BY228" t="s">
        <v>1028</v>
      </c>
      <c r="BZ228" t="s">
        <v>1028</v>
      </c>
      <c r="CA228" t="s">
        <v>1028</v>
      </c>
      <c r="CB228" t="s">
        <v>1028</v>
      </c>
      <c r="CC228" t="s">
        <v>1028</v>
      </c>
      <c r="CD228" t="s">
        <v>1028</v>
      </c>
      <c r="CE228" t="s">
        <v>1028</v>
      </c>
      <c r="CF228" t="s">
        <v>1028</v>
      </c>
      <c r="CG228" t="s">
        <v>1028</v>
      </c>
      <c r="CH228" t="s">
        <v>1028</v>
      </c>
      <c r="CI228" t="s">
        <v>1031</v>
      </c>
      <c r="CJ228" t="s">
        <v>1028</v>
      </c>
      <c r="CK228" t="s">
        <v>1028</v>
      </c>
      <c r="CL228" t="s">
        <v>1028</v>
      </c>
      <c r="CM228" t="s">
        <v>1028</v>
      </c>
      <c r="CN228" t="s">
        <v>1029</v>
      </c>
      <c r="CO228" t="s">
        <v>1028</v>
      </c>
      <c r="CP228" t="s">
        <v>1028</v>
      </c>
      <c r="CQ228" t="s">
        <v>1029</v>
      </c>
      <c r="CR228" t="s">
        <v>1028</v>
      </c>
      <c r="CS228" t="s">
        <v>1028</v>
      </c>
      <c r="CT228" t="s">
        <v>1028</v>
      </c>
      <c r="CU228" t="s">
        <v>1028</v>
      </c>
      <c r="CV228" t="s">
        <v>1028</v>
      </c>
      <c r="CW228" t="s">
        <v>1028</v>
      </c>
      <c r="CX228" t="s">
        <v>1028</v>
      </c>
      <c r="CY228" t="s">
        <v>1028</v>
      </c>
      <c r="CZ228" t="s">
        <v>1028</v>
      </c>
      <c r="DA228" t="s">
        <v>1028</v>
      </c>
      <c r="DB228" t="s">
        <v>1028</v>
      </c>
      <c r="DC228" t="s">
        <v>1028</v>
      </c>
      <c r="DE228">
        <f t="shared" si="30"/>
        <v>58</v>
      </c>
      <c r="DF228">
        <f t="shared" si="31"/>
        <v>2</v>
      </c>
      <c r="DG228">
        <f t="shared" si="36"/>
        <v>2</v>
      </c>
      <c r="DH228">
        <f t="shared" si="32"/>
        <v>0</v>
      </c>
      <c r="DI228">
        <f t="shared" si="33"/>
        <v>0</v>
      </c>
      <c r="DK228">
        <f t="shared" si="40"/>
        <v>29</v>
      </c>
      <c r="DL228">
        <f t="shared" si="35"/>
        <v>1</v>
      </c>
      <c r="DM228">
        <f t="shared" si="37"/>
        <v>1</v>
      </c>
      <c r="DN228">
        <f t="shared" si="38"/>
        <v>0</v>
      </c>
      <c r="DO228">
        <f t="shared" si="39"/>
        <v>0</v>
      </c>
    </row>
    <row r="229" spans="1:119" ht="34" x14ac:dyDescent="0.2">
      <c r="A229" s="1" t="s">
        <v>1288</v>
      </c>
      <c r="B229" s="3" t="s">
        <v>1289</v>
      </c>
      <c r="C229" s="10" t="s">
        <v>21</v>
      </c>
      <c r="D229" s="39" t="s">
        <v>1920</v>
      </c>
      <c r="E229" s="4" t="s">
        <v>79</v>
      </c>
      <c r="F229" s="5" t="s">
        <v>843</v>
      </c>
      <c r="G229" s="5" t="s">
        <v>12</v>
      </c>
      <c r="H229" s="5" t="s">
        <v>13</v>
      </c>
      <c r="J229" s="45"/>
      <c r="AR229" s="12" t="s">
        <v>1057</v>
      </c>
      <c r="AT229" t="s">
        <v>1028</v>
      </c>
      <c r="AU229" t="s">
        <v>1028</v>
      </c>
      <c r="AV229" t="s">
        <v>1028</v>
      </c>
      <c r="AW229" t="s">
        <v>1028</v>
      </c>
      <c r="AX229" t="s">
        <v>1028</v>
      </c>
      <c r="AY229" t="s">
        <v>1028</v>
      </c>
      <c r="AZ229" t="s">
        <v>1028</v>
      </c>
      <c r="BA229" t="s">
        <v>1028</v>
      </c>
      <c r="BB229" t="s">
        <v>1031</v>
      </c>
      <c r="BC229" t="s">
        <v>1028</v>
      </c>
      <c r="BD229" t="s">
        <v>1028</v>
      </c>
      <c r="BE229" t="s">
        <v>1028</v>
      </c>
      <c r="BF229" t="s">
        <v>1028</v>
      </c>
      <c r="BG229" t="s">
        <v>1028</v>
      </c>
      <c r="BH229" t="s">
        <v>1028</v>
      </c>
      <c r="BI229" t="s">
        <v>1028</v>
      </c>
      <c r="BJ229" t="s">
        <v>1028</v>
      </c>
      <c r="BK229" t="s">
        <v>1028</v>
      </c>
      <c r="BL229" t="s">
        <v>1028</v>
      </c>
      <c r="BM229" t="s">
        <v>1028</v>
      </c>
      <c r="BN229" t="s">
        <v>1028</v>
      </c>
      <c r="BO229" t="s">
        <v>1028</v>
      </c>
      <c r="BP229" t="s">
        <v>1028</v>
      </c>
      <c r="BQ229" t="s">
        <v>1028</v>
      </c>
      <c r="BR229" t="s">
        <v>1028</v>
      </c>
      <c r="BS229" t="s">
        <v>1028</v>
      </c>
      <c r="BT229" t="s">
        <v>1028</v>
      </c>
      <c r="BU229" t="s">
        <v>1028</v>
      </c>
      <c r="BV229" t="s">
        <v>1028</v>
      </c>
      <c r="BW229" t="s">
        <v>1028</v>
      </c>
      <c r="BX229" t="s">
        <v>1028</v>
      </c>
      <c r="BY229" t="s">
        <v>1028</v>
      </c>
      <c r="BZ229" t="s">
        <v>1028</v>
      </c>
      <c r="CA229" t="s">
        <v>1028</v>
      </c>
      <c r="CB229" t="s">
        <v>1028</v>
      </c>
      <c r="CC229" t="s">
        <v>1028</v>
      </c>
      <c r="CD229" t="s">
        <v>1028</v>
      </c>
      <c r="CE229" t="s">
        <v>1028</v>
      </c>
      <c r="CF229" t="s">
        <v>1028</v>
      </c>
      <c r="CG229" t="s">
        <v>1028</v>
      </c>
      <c r="CH229" t="s">
        <v>1028</v>
      </c>
      <c r="CI229" t="s">
        <v>1031</v>
      </c>
      <c r="CJ229" t="s">
        <v>1028</v>
      </c>
      <c r="CK229" t="s">
        <v>1028</v>
      </c>
      <c r="CL229" t="s">
        <v>1028</v>
      </c>
      <c r="CM229" t="s">
        <v>1028</v>
      </c>
      <c r="CN229" t="s">
        <v>1028</v>
      </c>
      <c r="CO229" t="s">
        <v>1028</v>
      </c>
      <c r="CP229" t="s">
        <v>1028</v>
      </c>
      <c r="CQ229" t="s">
        <v>1028</v>
      </c>
      <c r="CR229" t="s">
        <v>1028</v>
      </c>
      <c r="CS229" t="s">
        <v>1028</v>
      </c>
      <c r="CT229" t="s">
        <v>1028</v>
      </c>
      <c r="CU229" t="s">
        <v>1028</v>
      </c>
      <c r="CV229" t="s">
        <v>1028</v>
      </c>
      <c r="CW229" t="s">
        <v>1028</v>
      </c>
      <c r="CX229" t="s">
        <v>1028</v>
      </c>
      <c r="CY229" t="s">
        <v>1028</v>
      </c>
      <c r="CZ229" t="s">
        <v>1028</v>
      </c>
      <c r="DA229" t="s">
        <v>1028</v>
      </c>
      <c r="DB229" t="s">
        <v>1028</v>
      </c>
      <c r="DC229" t="s">
        <v>1028</v>
      </c>
      <c r="DE229">
        <f t="shared" si="30"/>
        <v>60</v>
      </c>
      <c r="DF229">
        <f t="shared" si="31"/>
        <v>0</v>
      </c>
      <c r="DG229">
        <f t="shared" si="36"/>
        <v>2</v>
      </c>
      <c r="DH229">
        <f t="shared" si="32"/>
        <v>0</v>
      </c>
      <c r="DI229">
        <f t="shared" si="33"/>
        <v>0</v>
      </c>
      <c r="DK229">
        <f t="shared" si="40"/>
        <v>0</v>
      </c>
      <c r="DL229">
        <f t="shared" si="35"/>
        <v>0</v>
      </c>
      <c r="DM229">
        <f t="shared" si="37"/>
        <v>0</v>
      </c>
      <c r="DN229">
        <f t="shared" si="38"/>
        <v>0</v>
      </c>
      <c r="DO229">
        <f t="shared" si="39"/>
        <v>0</v>
      </c>
    </row>
    <row r="230" spans="1:119" ht="34" x14ac:dyDescent="0.2">
      <c r="A230" s="1" t="s">
        <v>1290</v>
      </c>
      <c r="B230" s="3" t="s">
        <v>271</v>
      </c>
      <c r="C230" s="10" t="s">
        <v>21</v>
      </c>
      <c r="D230" s="4"/>
      <c r="E230" s="4"/>
      <c r="F230" s="5" t="s">
        <v>862</v>
      </c>
      <c r="G230" s="5" t="s">
        <v>12</v>
      </c>
      <c r="H230" s="5" t="s">
        <v>19</v>
      </c>
      <c r="J230" s="45" t="s">
        <v>1021</v>
      </c>
      <c r="L230" s="42" t="s">
        <v>1028</v>
      </c>
      <c r="M230" s="42" t="s">
        <v>1028</v>
      </c>
      <c r="N230" s="42" t="s">
        <v>1028</v>
      </c>
      <c r="O230" s="42" t="s">
        <v>1028</v>
      </c>
      <c r="P230" s="42" t="s">
        <v>1028</v>
      </c>
      <c r="Q230" s="42" t="s">
        <v>1029</v>
      </c>
      <c r="R230" s="42" t="s">
        <v>1028</v>
      </c>
      <c r="S230" s="42" t="s">
        <v>1028</v>
      </c>
      <c r="T230" s="42" t="s">
        <v>1028</v>
      </c>
      <c r="U230" s="42" t="s">
        <v>1028</v>
      </c>
      <c r="V230" s="42" t="s">
        <v>1028</v>
      </c>
      <c r="W230" s="42" t="s">
        <v>1028</v>
      </c>
      <c r="X230" s="42" t="s">
        <v>1028</v>
      </c>
      <c r="Y230" s="42" t="s">
        <v>1028</v>
      </c>
      <c r="Z230" s="42" t="s">
        <v>1028</v>
      </c>
      <c r="AA230" s="42" t="s">
        <v>1028</v>
      </c>
      <c r="AB230" s="42" t="s">
        <v>1028</v>
      </c>
      <c r="AC230" s="42" t="s">
        <v>1028</v>
      </c>
      <c r="AD230" s="42" t="s">
        <v>1028</v>
      </c>
      <c r="AE230" s="42" t="s">
        <v>1028</v>
      </c>
      <c r="AF230" s="42" t="s">
        <v>1028</v>
      </c>
      <c r="AG230" s="42" t="s">
        <v>1028</v>
      </c>
      <c r="AH230" s="42" t="s">
        <v>1028</v>
      </c>
      <c r="AI230" s="42" t="s">
        <v>1028</v>
      </c>
      <c r="AJ230" s="42" t="s">
        <v>1028</v>
      </c>
      <c r="AK230" s="42" t="s">
        <v>1028</v>
      </c>
      <c r="AL230" s="42" t="s">
        <v>1028</v>
      </c>
      <c r="AM230" s="42" t="s">
        <v>1028</v>
      </c>
      <c r="AN230" s="42" t="s">
        <v>1028</v>
      </c>
      <c r="AO230" s="42" t="s">
        <v>1028</v>
      </c>
      <c r="AP230" s="42" t="s">
        <v>1028</v>
      </c>
      <c r="AR230" s="12" t="s">
        <v>1018</v>
      </c>
      <c r="AT230" s="42" t="s">
        <v>1028</v>
      </c>
      <c r="AU230" s="42" t="s">
        <v>1028</v>
      </c>
      <c r="AV230" s="42" t="s">
        <v>1028</v>
      </c>
      <c r="AW230" s="42" t="s">
        <v>1028</v>
      </c>
      <c r="AX230" s="42" t="s">
        <v>1028</v>
      </c>
      <c r="AY230" s="42" t="s">
        <v>1028</v>
      </c>
      <c r="AZ230" s="42" t="s">
        <v>1028</v>
      </c>
      <c r="BA230" s="42" t="s">
        <v>1028</v>
      </c>
      <c r="BB230" s="42" t="s">
        <v>1028</v>
      </c>
      <c r="BC230" s="42" t="s">
        <v>1028</v>
      </c>
      <c r="BD230" s="42" t="s">
        <v>1028</v>
      </c>
      <c r="BE230" s="42" t="s">
        <v>1028</v>
      </c>
      <c r="BF230" s="42" t="s">
        <v>1029</v>
      </c>
      <c r="BG230" s="42" t="s">
        <v>1028</v>
      </c>
      <c r="BH230" s="42" t="s">
        <v>1028</v>
      </c>
      <c r="BI230" s="42" t="s">
        <v>1028</v>
      </c>
      <c r="BJ230" s="42" t="s">
        <v>1028</v>
      </c>
      <c r="BK230" s="42" t="s">
        <v>1028</v>
      </c>
      <c r="BL230" s="42" t="s">
        <v>1028</v>
      </c>
      <c r="BM230" s="42" t="s">
        <v>1028</v>
      </c>
      <c r="BN230" s="42" t="s">
        <v>1028</v>
      </c>
      <c r="BO230" s="42" t="s">
        <v>1028</v>
      </c>
      <c r="BP230" s="42" t="s">
        <v>1028</v>
      </c>
      <c r="BQ230" s="42" t="s">
        <v>1028</v>
      </c>
      <c r="BR230" s="42" t="s">
        <v>1028</v>
      </c>
      <c r="BS230" s="42" t="s">
        <v>1028</v>
      </c>
      <c r="BT230" s="42" t="s">
        <v>1028</v>
      </c>
      <c r="BU230" s="42" t="s">
        <v>1028</v>
      </c>
      <c r="BV230" s="42" t="s">
        <v>1028</v>
      </c>
      <c r="BW230" s="42" t="s">
        <v>1028</v>
      </c>
      <c r="BX230" s="42" t="s">
        <v>1028</v>
      </c>
      <c r="BY230" s="42" t="s">
        <v>1028</v>
      </c>
      <c r="BZ230" s="42" t="s">
        <v>1028</v>
      </c>
      <c r="CA230" s="42" t="s">
        <v>1028</v>
      </c>
      <c r="CB230" s="42" t="s">
        <v>1028</v>
      </c>
      <c r="CC230" s="42" t="s">
        <v>1028</v>
      </c>
      <c r="CD230" s="42" t="s">
        <v>1028</v>
      </c>
      <c r="CE230" s="42" t="s">
        <v>1028</v>
      </c>
      <c r="CF230" s="42" t="s">
        <v>1028</v>
      </c>
      <c r="CG230" s="42" t="s">
        <v>1028</v>
      </c>
      <c r="CH230" s="42" t="s">
        <v>1029</v>
      </c>
      <c r="CI230" s="42" t="s">
        <v>1031</v>
      </c>
      <c r="CJ230" s="42" t="s">
        <v>1028</v>
      </c>
      <c r="CK230" s="42" t="s">
        <v>1028</v>
      </c>
      <c r="CL230" s="42" t="s">
        <v>1029</v>
      </c>
      <c r="CM230" s="42" t="s">
        <v>1028</v>
      </c>
      <c r="CN230" s="42" t="s">
        <v>1028</v>
      </c>
      <c r="CO230" s="42" t="s">
        <v>1029</v>
      </c>
      <c r="CP230" s="42" t="s">
        <v>1028</v>
      </c>
      <c r="CQ230" s="42" t="s">
        <v>1028</v>
      </c>
      <c r="CR230" s="42" t="s">
        <v>1028</v>
      </c>
      <c r="CS230" s="42" t="s">
        <v>1028</v>
      </c>
      <c r="CT230" s="42" t="s">
        <v>1028</v>
      </c>
      <c r="CU230" s="42" t="s">
        <v>1028</v>
      </c>
      <c r="CV230" s="42" t="s">
        <v>1028</v>
      </c>
      <c r="CW230" s="42" t="s">
        <v>1028</v>
      </c>
      <c r="CX230" s="42" t="s">
        <v>1028</v>
      </c>
      <c r="CY230" s="42" t="s">
        <v>1028</v>
      </c>
      <c r="CZ230" s="42" t="s">
        <v>1028</v>
      </c>
      <c r="DA230" s="42" t="s">
        <v>1028</v>
      </c>
      <c r="DB230" s="42" t="s">
        <v>1028</v>
      </c>
      <c r="DC230" s="42" t="s">
        <v>1028</v>
      </c>
      <c r="DE230">
        <f t="shared" si="30"/>
        <v>57</v>
      </c>
      <c r="DF230">
        <f t="shared" si="31"/>
        <v>4</v>
      </c>
      <c r="DG230">
        <f t="shared" si="36"/>
        <v>1</v>
      </c>
      <c r="DH230">
        <f t="shared" si="32"/>
        <v>0</v>
      </c>
      <c r="DI230">
        <f t="shared" si="33"/>
        <v>0</v>
      </c>
      <c r="DK230">
        <f t="shared" si="40"/>
        <v>30</v>
      </c>
      <c r="DL230">
        <f t="shared" si="35"/>
        <v>1</v>
      </c>
      <c r="DM230">
        <f t="shared" si="37"/>
        <v>0</v>
      </c>
      <c r="DN230">
        <f t="shared" si="38"/>
        <v>0</v>
      </c>
      <c r="DO230">
        <f t="shared" si="39"/>
        <v>0</v>
      </c>
    </row>
    <row r="231" spans="1:119" ht="34" x14ac:dyDescent="0.2">
      <c r="A231" s="1" t="s">
        <v>1291</v>
      </c>
      <c r="B231" s="3" t="s">
        <v>961</v>
      </c>
      <c r="C231" s="10" t="s">
        <v>21</v>
      </c>
      <c r="D231" s="39" t="s">
        <v>1920</v>
      </c>
      <c r="E231" s="4" t="s">
        <v>21</v>
      </c>
      <c r="F231" s="5" t="s">
        <v>869</v>
      </c>
      <c r="G231" s="5" t="s">
        <v>12</v>
      </c>
      <c r="H231" s="5" t="s">
        <v>29</v>
      </c>
      <c r="J231" s="45"/>
      <c r="K231" s="40"/>
      <c r="AR231" s="12"/>
      <c r="DE231">
        <f t="shared" si="30"/>
        <v>0</v>
      </c>
      <c r="DF231">
        <f t="shared" si="31"/>
        <v>0</v>
      </c>
      <c r="DG231">
        <f t="shared" si="36"/>
        <v>0</v>
      </c>
      <c r="DH231">
        <f t="shared" si="32"/>
        <v>0</v>
      </c>
      <c r="DI231">
        <f t="shared" si="33"/>
        <v>0</v>
      </c>
      <c r="DK231">
        <f t="shared" si="40"/>
        <v>0</v>
      </c>
      <c r="DL231">
        <f t="shared" si="35"/>
        <v>0</v>
      </c>
      <c r="DM231">
        <f t="shared" si="37"/>
        <v>0</v>
      </c>
      <c r="DN231">
        <f t="shared" si="38"/>
        <v>0</v>
      </c>
      <c r="DO231">
        <f t="shared" si="39"/>
        <v>0</v>
      </c>
    </row>
    <row r="232" spans="1:119" ht="34" x14ac:dyDescent="0.2">
      <c r="A232" s="1" t="s">
        <v>1292</v>
      </c>
      <c r="B232" s="3" t="s">
        <v>1293</v>
      </c>
      <c r="C232" s="10" t="s">
        <v>21</v>
      </c>
      <c r="D232" s="39" t="s">
        <v>939</v>
      </c>
      <c r="E232" s="4" t="s">
        <v>21</v>
      </c>
      <c r="F232" s="5" t="s">
        <v>857</v>
      </c>
      <c r="G232" s="5" t="s">
        <v>12</v>
      </c>
      <c r="H232" s="5" t="s">
        <v>70</v>
      </c>
      <c r="I232" s="2"/>
      <c r="J232" s="45"/>
      <c r="AR232" s="12"/>
      <c r="DE232">
        <f t="shared" si="30"/>
        <v>0</v>
      </c>
      <c r="DF232">
        <f t="shared" si="31"/>
        <v>0</v>
      </c>
      <c r="DG232">
        <f t="shared" si="36"/>
        <v>0</v>
      </c>
      <c r="DH232">
        <f t="shared" si="32"/>
        <v>0</v>
      </c>
      <c r="DI232">
        <f t="shared" si="33"/>
        <v>0</v>
      </c>
      <c r="DK232">
        <f t="shared" si="40"/>
        <v>0</v>
      </c>
      <c r="DL232">
        <f t="shared" si="35"/>
        <v>0</v>
      </c>
      <c r="DM232">
        <f t="shared" si="37"/>
        <v>0</v>
      </c>
      <c r="DN232">
        <f t="shared" si="38"/>
        <v>0</v>
      </c>
      <c r="DO232">
        <f t="shared" si="39"/>
        <v>0</v>
      </c>
    </row>
    <row r="233" spans="1:119" ht="34" x14ac:dyDescent="0.2">
      <c r="A233" s="1" t="s">
        <v>1294</v>
      </c>
      <c r="B233" s="3" t="s">
        <v>1295</v>
      </c>
      <c r="C233" s="10" t="s">
        <v>21</v>
      </c>
      <c r="D233" s="39" t="s">
        <v>1920</v>
      </c>
      <c r="E233" s="4" t="s">
        <v>21</v>
      </c>
      <c r="F233" s="5" t="s">
        <v>936</v>
      </c>
      <c r="G233" s="5" t="s">
        <v>12</v>
      </c>
      <c r="H233" s="5" t="s">
        <v>1776</v>
      </c>
      <c r="I233" s="20"/>
      <c r="J233" s="45"/>
      <c r="AR233" s="12"/>
      <c r="DE233">
        <f t="shared" si="30"/>
        <v>0</v>
      </c>
      <c r="DF233">
        <f t="shared" si="31"/>
        <v>0</v>
      </c>
      <c r="DG233">
        <f t="shared" si="36"/>
        <v>0</v>
      </c>
      <c r="DH233">
        <f t="shared" si="32"/>
        <v>0</v>
      </c>
      <c r="DI233">
        <f t="shared" si="33"/>
        <v>0</v>
      </c>
      <c r="DK233">
        <f t="shared" si="40"/>
        <v>0</v>
      </c>
      <c r="DL233">
        <f t="shared" si="35"/>
        <v>0</v>
      </c>
      <c r="DM233">
        <f t="shared" si="37"/>
        <v>0</v>
      </c>
      <c r="DN233">
        <f t="shared" si="38"/>
        <v>0</v>
      </c>
      <c r="DO233">
        <f t="shared" si="39"/>
        <v>0</v>
      </c>
    </row>
    <row r="234" spans="1:119" ht="34" x14ac:dyDescent="0.2">
      <c r="A234" s="1" t="s">
        <v>1296</v>
      </c>
      <c r="B234" s="3" t="s">
        <v>1297</v>
      </c>
      <c r="C234" s="10" t="s">
        <v>21</v>
      </c>
      <c r="D234" s="39" t="s">
        <v>2177</v>
      </c>
      <c r="E234" s="4" t="s">
        <v>79</v>
      </c>
      <c r="F234" s="5" t="s">
        <v>856</v>
      </c>
      <c r="G234" s="5" t="s">
        <v>12</v>
      </c>
      <c r="H234" s="5" t="s">
        <v>19</v>
      </c>
      <c r="I234" s="20"/>
      <c r="J234" s="45"/>
      <c r="AR234" s="12" t="s">
        <v>1797</v>
      </c>
      <c r="AT234" s="42" t="s">
        <v>1028</v>
      </c>
      <c r="AU234" s="42" t="s">
        <v>1028</v>
      </c>
      <c r="AV234" s="42" t="s">
        <v>1028</v>
      </c>
      <c r="AW234" s="42" t="s">
        <v>1028</v>
      </c>
      <c r="AX234" s="42" t="s">
        <v>1028</v>
      </c>
      <c r="AY234" s="42" t="s">
        <v>1028</v>
      </c>
      <c r="AZ234" s="42" t="s">
        <v>1028</v>
      </c>
      <c r="BA234" s="42" t="s">
        <v>1028</v>
      </c>
      <c r="BB234" s="42" t="s">
        <v>1028</v>
      </c>
      <c r="BC234" s="42" t="s">
        <v>1028</v>
      </c>
      <c r="BD234" s="42" t="s">
        <v>1028</v>
      </c>
      <c r="BE234" s="42" t="s">
        <v>1028</v>
      </c>
      <c r="BF234" s="42" t="s">
        <v>1029</v>
      </c>
      <c r="BG234" s="42" t="s">
        <v>1028</v>
      </c>
      <c r="BH234" s="42" t="s">
        <v>1029</v>
      </c>
      <c r="BI234" s="42" t="s">
        <v>1028</v>
      </c>
      <c r="BJ234" s="42" t="s">
        <v>1028</v>
      </c>
      <c r="BK234" s="42" t="s">
        <v>1028</v>
      </c>
      <c r="BL234" s="42" t="s">
        <v>1028</v>
      </c>
      <c r="BM234" s="42" t="s">
        <v>1028</v>
      </c>
      <c r="BN234" s="42" t="s">
        <v>1028</v>
      </c>
      <c r="BO234" s="42" t="s">
        <v>1028</v>
      </c>
      <c r="BP234" s="42" t="s">
        <v>1028</v>
      </c>
      <c r="BQ234" s="42" t="s">
        <v>1028</v>
      </c>
      <c r="BR234" s="42" t="s">
        <v>1028</v>
      </c>
      <c r="BS234" s="42" t="s">
        <v>1029</v>
      </c>
      <c r="BT234" s="42" t="s">
        <v>1028</v>
      </c>
      <c r="BU234" s="42" t="s">
        <v>1028</v>
      </c>
      <c r="BV234" s="42" t="s">
        <v>1028</v>
      </c>
      <c r="BW234" s="42" t="s">
        <v>1028</v>
      </c>
      <c r="BX234" s="42" t="s">
        <v>1031</v>
      </c>
      <c r="BY234" s="42" t="s">
        <v>1028</v>
      </c>
      <c r="BZ234" s="42" t="s">
        <v>1028</v>
      </c>
      <c r="CA234" s="42" t="s">
        <v>1028</v>
      </c>
      <c r="CB234" s="42" t="s">
        <v>1028</v>
      </c>
      <c r="CC234" s="42" t="s">
        <v>1028</v>
      </c>
      <c r="CD234" s="42" t="s">
        <v>1029</v>
      </c>
      <c r="CE234" s="42" t="s">
        <v>1028</v>
      </c>
      <c r="CF234" s="42" t="s">
        <v>1028</v>
      </c>
      <c r="CG234" s="42" t="s">
        <v>1029</v>
      </c>
      <c r="CH234" s="42" t="s">
        <v>1029</v>
      </c>
      <c r="CI234" s="42" t="s">
        <v>1031</v>
      </c>
      <c r="CJ234" s="42" t="s">
        <v>1028</v>
      </c>
      <c r="CK234" s="42" t="s">
        <v>1028</v>
      </c>
      <c r="CL234" s="42" t="s">
        <v>1029</v>
      </c>
      <c r="CM234" s="42" t="s">
        <v>1028</v>
      </c>
      <c r="CN234" s="42" t="s">
        <v>1028</v>
      </c>
      <c r="CO234" s="42" t="s">
        <v>1029</v>
      </c>
      <c r="CP234" s="42" t="s">
        <v>1028</v>
      </c>
      <c r="CQ234" s="42" t="s">
        <v>1028</v>
      </c>
      <c r="CR234" s="42" t="s">
        <v>1028</v>
      </c>
      <c r="CS234" s="42" t="s">
        <v>1028</v>
      </c>
      <c r="CT234" s="42" t="s">
        <v>1028</v>
      </c>
      <c r="CU234" s="42" t="s">
        <v>1028</v>
      </c>
      <c r="CV234" s="42" t="s">
        <v>1028</v>
      </c>
      <c r="CW234" s="42" t="s">
        <v>1028</v>
      </c>
      <c r="CX234" s="42" t="s">
        <v>1028</v>
      </c>
      <c r="CY234" s="42" t="s">
        <v>1028</v>
      </c>
      <c r="CZ234" s="42" t="s">
        <v>1028</v>
      </c>
      <c r="DA234" s="42" t="s">
        <v>1028</v>
      </c>
      <c r="DB234" s="42" t="s">
        <v>1029</v>
      </c>
      <c r="DC234" s="42" t="s">
        <v>1028</v>
      </c>
      <c r="DE234">
        <f t="shared" si="30"/>
        <v>51</v>
      </c>
      <c r="DF234">
        <f t="shared" si="31"/>
        <v>9</v>
      </c>
      <c r="DG234">
        <f t="shared" si="36"/>
        <v>2</v>
      </c>
      <c r="DH234">
        <f t="shared" si="32"/>
        <v>0</v>
      </c>
      <c r="DI234">
        <f t="shared" si="33"/>
        <v>0</v>
      </c>
      <c r="DK234">
        <f t="shared" si="40"/>
        <v>0</v>
      </c>
      <c r="DL234">
        <f t="shared" si="35"/>
        <v>0</v>
      </c>
      <c r="DM234">
        <f t="shared" si="37"/>
        <v>0</v>
      </c>
      <c r="DN234">
        <f t="shared" si="38"/>
        <v>0</v>
      </c>
      <c r="DO234">
        <f t="shared" si="39"/>
        <v>0</v>
      </c>
    </row>
    <row r="235" spans="1:119" ht="34" x14ac:dyDescent="0.2">
      <c r="A235" s="1" t="s">
        <v>1298</v>
      </c>
      <c r="B235" s="3" t="s">
        <v>1299</v>
      </c>
      <c r="C235" s="10" t="s">
        <v>21</v>
      </c>
      <c r="D235" s="39" t="s">
        <v>939</v>
      </c>
      <c r="E235" s="4" t="s">
        <v>21</v>
      </c>
      <c r="F235" s="5" t="s">
        <v>936</v>
      </c>
      <c r="G235" s="5" t="s">
        <v>12</v>
      </c>
      <c r="H235" s="5" t="s">
        <v>46</v>
      </c>
      <c r="I235" s="2"/>
      <c r="J235" s="45"/>
      <c r="AR235" s="12"/>
      <c r="DE235">
        <f t="shared" si="30"/>
        <v>0</v>
      </c>
      <c r="DF235">
        <f t="shared" si="31"/>
        <v>0</v>
      </c>
      <c r="DG235">
        <f t="shared" si="36"/>
        <v>0</v>
      </c>
      <c r="DH235">
        <f t="shared" si="32"/>
        <v>0</v>
      </c>
      <c r="DI235">
        <f t="shared" si="33"/>
        <v>0</v>
      </c>
      <c r="DK235">
        <f t="shared" si="40"/>
        <v>0</v>
      </c>
      <c r="DL235">
        <f t="shared" si="35"/>
        <v>0</v>
      </c>
      <c r="DM235">
        <f t="shared" si="37"/>
        <v>0</v>
      </c>
      <c r="DN235">
        <f t="shared" si="38"/>
        <v>0</v>
      </c>
      <c r="DO235">
        <f t="shared" si="39"/>
        <v>0</v>
      </c>
    </row>
    <row r="236" spans="1:119" ht="51" x14ac:dyDescent="0.2">
      <c r="A236" s="1" t="s">
        <v>1300</v>
      </c>
      <c r="B236" s="3" t="s">
        <v>1301</v>
      </c>
      <c r="C236" s="10" t="s">
        <v>21</v>
      </c>
      <c r="D236" s="39" t="s">
        <v>1169</v>
      </c>
      <c r="E236" s="4" t="s">
        <v>79</v>
      </c>
      <c r="F236" s="5" t="s">
        <v>767</v>
      </c>
      <c r="G236" s="5" t="s">
        <v>12</v>
      </c>
      <c r="H236" s="5" t="s">
        <v>101</v>
      </c>
      <c r="I236" s="20"/>
      <c r="J236" s="62" t="s">
        <v>1946</v>
      </c>
      <c r="L236" s="42" t="s">
        <v>1028</v>
      </c>
      <c r="M236" s="42" t="s">
        <v>1028</v>
      </c>
      <c r="N236" s="42" t="s">
        <v>1028</v>
      </c>
      <c r="O236" s="42" t="s">
        <v>1029</v>
      </c>
      <c r="P236" s="42" t="s">
        <v>1029</v>
      </c>
      <c r="Q236" s="42" t="s">
        <v>1029</v>
      </c>
      <c r="R236" s="42" t="s">
        <v>1029</v>
      </c>
      <c r="S236" s="42" t="s">
        <v>1028</v>
      </c>
      <c r="T236" s="42" t="s">
        <v>1028</v>
      </c>
      <c r="U236" s="42" t="s">
        <v>1029</v>
      </c>
      <c r="V236" s="42" t="s">
        <v>1028</v>
      </c>
      <c r="W236" s="42" t="s">
        <v>1029</v>
      </c>
      <c r="X236" s="42" t="s">
        <v>1028</v>
      </c>
      <c r="Y236" s="42" t="s">
        <v>1029</v>
      </c>
      <c r="Z236" s="42" t="s">
        <v>1028</v>
      </c>
      <c r="AA236" s="42" t="s">
        <v>1029</v>
      </c>
      <c r="AB236" s="42" t="s">
        <v>1029</v>
      </c>
      <c r="AC236" s="42" t="s">
        <v>1029</v>
      </c>
      <c r="AD236" s="42" t="s">
        <v>1029</v>
      </c>
      <c r="AE236" s="42" t="s">
        <v>1028</v>
      </c>
      <c r="AF236" s="42" t="s">
        <v>1029</v>
      </c>
      <c r="AG236" s="42" t="s">
        <v>1029</v>
      </c>
      <c r="AH236" s="42" t="s">
        <v>1029</v>
      </c>
      <c r="AI236" s="42" t="s">
        <v>1028</v>
      </c>
      <c r="AJ236" s="42" t="s">
        <v>1029</v>
      </c>
      <c r="AK236" s="42" t="s">
        <v>1028</v>
      </c>
      <c r="AL236" s="42" t="s">
        <v>1029</v>
      </c>
      <c r="AM236" s="42" t="s">
        <v>1028</v>
      </c>
      <c r="AN236" s="42" t="s">
        <v>1028</v>
      </c>
      <c r="AO236" s="42" t="s">
        <v>1028</v>
      </c>
      <c r="AP236" s="42" t="s">
        <v>1029</v>
      </c>
      <c r="AR236" s="12" t="s">
        <v>1901</v>
      </c>
      <c r="AT236" s="42" t="s">
        <v>1028</v>
      </c>
      <c r="AU236" s="42" t="s">
        <v>1028</v>
      </c>
      <c r="AV236" s="42" t="s">
        <v>1028</v>
      </c>
      <c r="AW236" s="42" t="s">
        <v>1028</v>
      </c>
      <c r="AX236" s="42" t="s">
        <v>1028</v>
      </c>
      <c r="AY236" s="42" t="s">
        <v>1028</v>
      </c>
      <c r="AZ236" s="42" t="s">
        <v>1028</v>
      </c>
      <c r="BA236" s="42" t="s">
        <v>1028</v>
      </c>
      <c r="BB236" s="42" t="s">
        <v>1028</v>
      </c>
      <c r="BC236" s="42" t="s">
        <v>1028</v>
      </c>
      <c r="BD236" s="42" t="s">
        <v>1028</v>
      </c>
      <c r="BE236" s="42" t="s">
        <v>1028</v>
      </c>
      <c r="BF236" s="42" t="s">
        <v>1029</v>
      </c>
      <c r="BG236" s="42" t="s">
        <v>1028</v>
      </c>
      <c r="BH236" s="42" t="s">
        <v>1028</v>
      </c>
      <c r="BI236" s="42" t="s">
        <v>1028</v>
      </c>
      <c r="BJ236" s="42" t="s">
        <v>1028</v>
      </c>
      <c r="BK236" s="42" t="s">
        <v>1028</v>
      </c>
      <c r="BL236" s="42" t="s">
        <v>1028</v>
      </c>
      <c r="BM236" s="42" t="s">
        <v>1028</v>
      </c>
      <c r="BN236" s="42" t="s">
        <v>1028</v>
      </c>
      <c r="BO236" s="42" t="s">
        <v>1028</v>
      </c>
      <c r="BP236" s="42" t="s">
        <v>1028</v>
      </c>
      <c r="BQ236" s="42" t="s">
        <v>1028</v>
      </c>
      <c r="BR236" s="42" t="s">
        <v>1028</v>
      </c>
      <c r="BS236" s="42" t="s">
        <v>1028</v>
      </c>
      <c r="BT236" s="42" t="s">
        <v>1028</v>
      </c>
      <c r="BU236" s="42" t="s">
        <v>1028</v>
      </c>
      <c r="BV236" s="42" t="s">
        <v>1028</v>
      </c>
      <c r="BW236" s="42" t="s">
        <v>1028</v>
      </c>
      <c r="BX236" s="42" t="s">
        <v>1028</v>
      </c>
      <c r="BY236" s="42" t="s">
        <v>1028</v>
      </c>
      <c r="BZ236" s="42" t="s">
        <v>1028</v>
      </c>
      <c r="CA236" s="42" t="s">
        <v>1028</v>
      </c>
      <c r="CB236" s="42" t="s">
        <v>1028</v>
      </c>
      <c r="CC236" s="42" t="s">
        <v>1028</v>
      </c>
      <c r="CD236" s="42" t="s">
        <v>1029</v>
      </c>
      <c r="CE236" s="42" t="s">
        <v>1028</v>
      </c>
      <c r="CF236" s="42" t="s">
        <v>1028</v>
      </c>
      <c r="CG236" s="42" t="s">
        <v>1028</v>
      </c>
      <c r="CH236" s="42" t="s">
        <v>1028</v>
      </c>
      <c r="CI236" s="42" t="s">
        <v>1031</v>
      </c>
      <c r="CJ236" s="42" t="s">
        <v>1028</v>
      </c>
      <c r="CK236" s="42" t="s">
        <v>1028</v>
      </c>
      <c r="CL236" s="42" t="s">
        <v>1028</v>
      </c>
      <c r="CM236" s="42" t="s">
        <v>1028</v>
      </c>
      <c r="CN236" s="42" t="s">
        <v>1028</v>
      </c>
      <c r="CO236" s="42" t="s">
        <v>1029</v>
      </c>
      <c r="CP236" s="42" t="s">
        <v>1028</v>
      </c>
      <c r="CQ236" s="42" t="s">
        <v>1028</v>
      </c>
      <c r="CR236" s="42" t="s">
        <v>1031</v>
      </c>
      <c r="CS236" s="42" t="s">
        <v>1028</v>
      </c>
      <c r="CT236" s="42" t="s">
        <v>1028</v>
      </c>
      <c r="CU236" s="42" t="s">
        <v>1028</v>
      </c>
      <c r="CV236" s="42" t="s">
        <v>1028</v>
      </c>
      <c r="CW236" s="42" t="s">
        <v>1028</v>
      </c>
      <c r="CX236" s="42" t="s">
        <v>1028</v>
      </c>
      <c r="CY236" s="42" t="s">
        <v>1028</v>
      </c>
      <c r="CZ236" s="42" t="s">
        <v>1031</v>
      </c>
      <c r="DA236" s="42" t="s">
        <v>1028</v>
      </c>
      <c r="DB236" s="42" t="s">
        <v>1028</v>
      </c>
      <c r="DC236" s="42" t="s">
        <v>1028</v>
      </c>
      <c r="DE236">
        <f t="shared" si="30"/>
        <v>56</v>
      </c>
      <c r="DF236">
        <f t="shared" si="31"/>
        <v>3</v>
      </c>
      <c r="DG236">
        <f t="shared" si="36"/>
        <v>3</v>
      </c>
      <c r="DH236">
        <f t="shared" si="32"/>
        <v>0</v>
      </c>
      <c r="DI236">
        <f t="shared" si="33"/>
        <v>0</v>
      </c>
      <c r="DK236">
        <f t="shared" si="40"/>
        <v>14</v>
      </c>
      <c r="DL236">
        <f>COUNTIF($L236:$AP236,"n")</f>
        <v>17</v>
      </c>
      <c r="DM236">
        <f t="shared" si="37"/>
        <v>0</v>
      </c>
      <c r="DN236">
        <f t="shared" si="38"/>
        <v>0</v>
      </c>
      <c r="DO236">
        <f t="shared" si="39"/>
        <v>0</v>
      </c>
    </row>
    <row r="237" spans="1:119" ht="51" x14ac:dyDescent="0.2">
      <c r="A237" s="1" t="s">
        <v>1302</v>
      </c>
      <c r="B237" s="3" t="s">
        <v>1303</v>
      </c>
      <c r="C237" s="10" t="s">
        <v>21</v>
      </c>
      <c r="D237" s="39" t="s">
        <v>1099</v>
      </c>
      <c r="E237" s="4" t="s">
        <v>79</v>
      </c>
      <c r="F237" s="5" t="s">
        <v>776</v>
      </c>
      <c r="G237" s="5" t="s">
        <v>12</v>
      </c>
      <c r="H237" s="5" t="s">
        <v>1776</v>
      </c>
      <c r="I237" s="20"/>
      <c r="J237" s="61" t="s">
        <v>2181</v>
      </c>
      <c r="L237" s="42" t="s">
        <v>1029</v>
      </c>
      <c r="M237" t="s">
        <v>1029</v>
      </c>
      <c r="N237" t="s">
        <v>1029</v>
      </c>
      <c r="O237" t="s">
        <v>1029</v>
      </c>
      <c r="P237" t="s">
        <v>1029</v>
      </c>
      <c r="Q237" t="s">
        <v>1029</v>
      </c>
      <c r="R237" t="s">
        <v>1029</v>
      </c>
      <c r="S237" t="s">
        <v>1029</v>
      </c>
      <c r="T237" t="s">
        <v>1029</v>
      </c>
      <c r="U237" t="s">
        <v>1029</v>
      </c>
      <c r="V237" t="s">
        <v>1029</v>
      </c>
      <c r="W237" t="s">
        <v>1029</v>
      </c>
      <c r="X237" t="s">
        <v>1029</v>
      </c>
      <c r="Y237" t="s">
        <v>1029</v>
      </c>
      <c r="Z237" t="s">
        <v>1029</v>
      </c>
      <c r="AA237" t="s">
        <v>1029</v>
      </c>
      <c r="AB237" t="s">
        <v>1029</v>
      </c>
      <c r="AC237" t="s">
        <v>1029</v>
      </c>
      <c r="AD237" t="s">
        <v>1029</v>
      </c>
      <c r="AE237" t="s">
        <v>1029</v>
      </c>
      <c r="AF237" t="s">
        <v>1029</v>
      </c>
      <c r="AG237" t="s">
        <v>1028</v>
      </c>
      <c r="AH237" t="s">
        <v>1029</v>
      </c>
      <c r="AI237" t="s">
        <v>1028</v>
      </c>
      <c r="AJ237" t="s">
        <v>1029</v>
      </c>
      <c r="AK237" t="s">
        <v>1029</v>
      </c>
      <c r="AL237" t="s">
        <v>1029</v>
      </c>
      <c r="AM237" t="s">
        <v>1028</v>
      </c>
      <c r="AN237" t="s">
        <v>1029</v>
      </c>
      <c r="AO237" t="s">
        <v>1028</v>
      </c>
      <c r="AP237" t="s">
        <v>1029</v>
      </c>
      <c r="AR237" s="12" t="s">
        <v>1015</v>
      </c>
      <c r="AT237" t="s">
        <v>1028</v>
      </c>
      <c r="AU237" t="s">
        <v>1028</v>
      </c>
      <c r="AV237" t="s">
        <v>1028</v>
      </c>
      <c r="AW237" t="s">
        <v>1028</v>
      </c>
      <c r="AX237" t="s">
        <v>1028</v>
      </c>
      <c r="AY237" t="s">
        <v>1028</v>
      </c>
      <c r="AZ237" t="s">
        <v>1028</v>
      </c>
      <c r="BA237" t="s">
        <v>1028</v>
      </c>
      <c r="BB237" t="s">
        <v>1028</v>
      </c>
      <c r="BC237" t="s">
        <v>1028</v>
      </c>
      <c r="BD237" t="s">
        <v>1028</v>
      </c>
      <c r="BE237" t="s">
        <v>1028</v>
      </c>
      <c r="BF237" t="s">
        <v>1028</v>
      </c>
      <c r="BG237" t="s">
        <v>1028</v>
      </c>
      <c r="BH237" t="s">
        <v>1028</v>
      </c>
      <c r="BI237" t="s">
        <v>1028</v>
      </c>
      <c r="BJ237" t="s">
        <v>1028</v>
      </c>
      <c r="BK237" t="s">
        <v>1028</v>
      </c>
      <c r="BL237" t="s">
        <v>1028</v>
      </c>
      <c r="BM237" t="s">
        <v>1028</v>
      </c>
      <c r="BN237" t="s">
        <v>1028</v>
      </c>
      <c r="BO237" t="s">
        <v>1028</v>
      </c>
      <c r="BP237" t="s">
        <v>1028</v>
      </c>
      <c r="BQ237" t="s">
        <v>1028</v>
      </c>
      <c r="BR237" t="s">
        <v>1028</v>
      </c>
      <c r="BS237" t="s">
        <v>1028</v>
      </c>
      <c r="BT237" t="s">
        <v>1028</v>
      </c>
      <c r="BU237" t="s">
        <v>1028</v>
      </c>
      <c r="BV237" t="s">
        <v>1028</v>
      </c>
      <c r="BW237" t="s">
        <v>1028</v>
      </c>
      <c r="BX237" t="s">
        <v>1028</v>
      </c>
      <c r="BY237" t="s">
        <v>1028</v>
      </c>
      <c r="BZ237" t="s">
        <v>1028</v>
      </c>
      <c r="CA237" t="s">
        <v>1028</v>
      </c>
      <c r="CB237" t="s">
        <v>1028</v>
      </c>
      <c r="CC237" t="s">
        <v>1028</v>
      </c>
      <c r="CD237" t="s">
        <v>1028</v>
      </c>
      <c r="CE237" t="s">
        <v>1028</v>
      </c>
      <c r="CF237" t="s">
        <v>1028</v>
      </c>
      <c r="CG237" t="s">
        <v>1028</v>
      </c>
      <c r="CH237" t="s">
        <v>1028</v>
      </c>
      <c r="CI237" t="s">
        <v>1031</v>
      </c>
      <c r="CJ237" t="s">
        <v>1028</v>
      </c>
      <c r="CK237" t="s">
        <v>1028</v>
      </c>
      <c r="CL237" t="s">
        <v>1028</v>
      </c>
      <c r="CM237" t="s">
        <v>1028</v>
      </c>
      <c r="CN237" t="s">
        <v>1028</v>
      </c>
      <c r="CO237" t="s">
        <v>1028</v>
      </c>
      <c r="CP237" t="s">
        <v>1028</v>
      </c>
      <c r="CQ237" t="s">
        <v>1028</v>
      </c>
      <c r="CR237" t="s">
        <v>1028</v>
      </c>
      <c r="CS237" t="s">
        <v>1028</v>
      </c>
      <c r="CT237" t="s">
        <v>1028</v>
      </c>
      <c r="CU237" t="s">
        <v>1028</v>
      </c>
      <c r="CV237" t="s">
        <v>1028</v>
      </c>
      <c r="CW237" t="s">
        <v>1028</v>
      </c>
      <c r="CX237" t="s">
        <v>1028</v>
      </c>
      <c r="CY237" t="s">
        <v>1028</v>
      </c>
      <c r="CZ237" t="s">
        <v>1028</v>
      </c>
      <c r="DA237" t="s">
        <v>1028</v>
      </c>
      <c r="DB237" t="s">
        <v>1028</v>
      </c>
      <c r="DC237" t="s">
        <v>1028</v>
      </c>
      <c r="DE237">
        <f t="shared" si="30"/>
        <v>61</v>
      </c>
      <c r="DF237">
        <f t="shared" si="31"/>
        <v>0</v>
      </c>
      <c r="DG237">
        <f t="shared" si="36"/>
        <v>1</v>
      </c>
      <c r="DH237">
        <f t="shared" si="32"/>
        <v>0</v>
      </c>
      <c r="DI237">
        <f t="shared" si="33"/>
        <v>0</v>
      </c>
      <c r="DK237">
        <f t="shared" si="40"/>
        <v>4</v>
      </c>
      <c r="DL237">
        <f t="shared" ref="DL237:DL300" si="41">COUNTIF($L237:$AP237,"n")</f>
        <v>27</v>
      </c>
      <c r="DM237">
        <f t="shared" si="37"/>
        <v>0</v>
      </c>
      <c r="DN237">
        <f t="shared" si="38"/>
        <v>0</v>
      </c>
      <c r="DO237">
        <f t="shared" si="39"/>
        <v>0</v>
      </c>
    </row>
    <row r="238" spans="1:119" ht="34" x14ac:dyDescent="0.2">
      <c r="A238" s="1" t="s">
        <v>1304</v>
      </c>
      <c r="B238" s="3" t="s">
        <v>1305</v>
      </c>
      <c r="C238" s="10" t="s">
        <v>21</v>
      </c>
      <c r="D238" s="39" t="s">
        <v>1920</v>
      </c>
      <c r="E238" s="4" t="s">
        <v>21</v>
      </c>
      <c r="F238" s="5" t="s">
        <v>850</v>
      </c>
      <c r="G238" s="5" t="s">
        <v>12</v>
      </c>
      <c r="H238" s="5" t="s">
        <v>19</v>
      </c>
      <c r="I238" s="20"/>
      <c r="J238" s="45"/>
      <c r="AR238" s="12"/>
      <c r="DE238">
        <f t="shared" si="30"/>
        <v>0</v>
      </c>
      <c r="DF238">
        <f t="shared" si="31"/>
        <v>0</v>
      </c>
      <c r="DG238">
        <f t="shared" si="36"/>
        <v>0</v>
      </c>
      <c r="DH238">
        <f t="shared" si="32"/>
        <v>0</v>
      </c>
      <c r="DI238">
        <f t="shared" si="33"/>
        <v>0</v>
      </c>
      <c r="DK238">
        <f t="shared" si="40"/>
        <v>0</v>
      </c>
      <c r="DL238">
        <f t="shared" si="41"/>
        <v>0</v>
      </c>
      <c r="DM238">
        <f t="shared" si="37"/>
        <v>0</v>
      </c>
      <c r="DN238">
        <f t="shared" si="38"/>
        <v>0</v>
      </c>
      <c r="DO238">
        <f t="shared" si="39"/>
        <v>0</v>
      </c>
    </row>
    <row r="239" spans="1:119" ht="34" x14ac:dyDescent="0.2">
      <c r="A239" s="1" t="s">
        <v>1306</v>
      </c>
      <c r="B239" s="3" t="s">
        <v>1307</v>
      </c>
      <c r="C239" s="10" t="s">
        <v>21</v>
      </c>
      <c r="D239" s="50" t="s">
        <v>1919</v>
      </c>
      <c r="E239" s="4" t="s">
        <v>21</v>
      </c>
      <c r="F239" s="5" t="s">
        <v>896</v>
      </c>
      <c r="G239" s="5" t="s">
        <v>12</v>
      </c>
      <c r="H239" s="5" t="s">
        <v>13</v>
      </c>
      <c r="I239" s="20"/>
      <c r="J239" s="45"/>
      <c r="AR239" s="12"/>
      <c r="DE239">
        <f t="shared" si="30"/>
        <v>0</v>
      </c>
      <c r="DF239">
        <f t="shared" si="31"/>
        <v>0</v>
      </c>
      <c r="DG239">
        <f t="shared" si="36"/>
        <v>0</v>
      </c>
      <c r="DH239">
        <f t="shared" si="32"/>
        <v>0</v>
      </c>
      <c r="DI239">
        <f t="shared" si="33"/>
        <v>0</v>
      </c>
      <c r="DK239">
        <f t="shared" si="40"/>
        <v>0</v>
      </c>
      <c r="DL239">
        <f t="shared" si="41"/>
        <v>0</v>
      </c>
      <c r="DM239">
        <f t="shared" si="37"/>
        <v>0</v>
      </c>
      <c r="DN239">
        <f t="shared" si="38"/>
        <v>0</v>
      </c>
      <c r="DO239">
        <f t="shared" si="39"/>
        <v>0</v>
      </c>
    </row>
    <row r="240" spans="1:119" ht="34" x14ac:dyDescent="0.2">
      <c r="A240" s="1" t="s">
        <v>1308</v>
      </c>
      <c r="B240" s="3" t="s">
        <v>1309</v>
      </c>
      <c r="C240" s="10" t="s">
        <v>21</v>
      </c>
      <c r="D240" s="50" t="s">
        <v>1919</v>
      </c>
      <c r="E240" s="4" t="s">
        <v>79</v>
      </c>
      <c r="F240" s="5" t="s">
        <v>1071</v>
      </c>
      <c r="G240" s="5" t="s">
        <v>12</v>
      </c>
      <c r="H240" s="5" t="s">
        <v>19</v>
      </c>
      <c r="I240" s="20"/>
      <c r="J240" s="45"/>
      <c r="AR240" s="12" t="s">
        <v>1057</v>
      </c>
      <c r="AT240" s="42" t="s">
        <v>1028</v>
      </c>
      <c r="AU240" s="42" t="s">
        <v>1028</v>
      </c>
      <c r="AV240" s="42" t="s">
        <v>1028</v>
      </c>
      <c r="AW240" s="42" t="s">
        <v>1028</v>
      </c>
      <c r="AX240" s="42" t="s">
        <v>1028</v>
      </c>
      <c r="AY240" s="42" t="s">
        <v>1028</v>
      </c>
      <c r="AZ240" s="42" t="s">
        <v>1028</v>
      </c>
      <c r="BA240" s="42" t="s">
        <v>1028</v>
      </c>
      <c r="BB240" s="42" t="s">
        <v>1031</v>
      </c>
      <c r="BC240" s="42" t="s">
        <v>1028</v>
      </c>
      <c r="BD240" s="42" t="s">
        <v>1028</v>
      </c>
      <c r="BE240" s="42" t="s">
        <v>1028</v>
      </c>
      <c r="BF240" s="42" t="s">
        <v>1029</v>
      </c>
      <c r="BG240" s="42" t="s">
        <v>1028</v>
      </c>
      <c r="BH240" s="42" t="s">
        <v>1028</v>
      </c>
      <c r="BI240" s="42" t="s">
        <v>1028</v>
      </c>
      <c r="BJ240" s="42" t="s">
        <v>1028</v>
      </c>
      <c r="BK240" s="42" t="s">
        <v>1028</v>
      </c>
      <c r="BL240" s="42" t="s">
        <v>1028</v>
      </c>
      <c r="BM240" s="42" t="s">
        <v>1028</v>
      </c>
      <c r="BN240" s="42" t="s">
        <v>1028</v>
      </c>
      <c r="BO240" s="42" t="s">
        <v>1028</v>
      </c>
      <c r="BP240" s="42" t="s">
        <v>1028</v>
      </c>
      <c r="BQ240" s="42" t="s">
        <v>1028</v>
      </c>
      <c r="BR240" s="42" t="s">
        <v>1028</v>
      </c>
      <c r="BS240" s="42" t="s">
        <v>1029</v>
      </c>
      <c r="BT240" s="42" t="s">
        <v>1028</v>
      </c>
      <c r="BU240" s="42" t="s">
        <v>1028</v>
      </c>
      <c r="BV240" s="42" t="s">
        <v>1028</v>
      </c>
      <c r="BW240" s="42" t="s">
        <v>1028</v>
      </c>
      <c r="BX240" s="42" t="s">
        <v>1028</v>
      </c>
      <c r="BY240" s="42" t="s">
        <v>1028</v>
      </c>
      <c r="BZ240" s="42" t="s">
        <v>1028</v>
      </c>
      <c r="CA240" s="42" t="s">
        <v>1028</v>
      </c>
      <c r="CB240" s="42" t="s">
        <v>1028</v>
      </c>
      <c r="CC240" s="42" t="s">
        <v>1028</v>
      </c>
      <c r="CD240" s="42" t="s">
        <v>1029</v>
      </c>
      <c r="CE240" s="42" t="s">
        <v>1028</v>
      </c>
      <c r="CF240" s="42" t="s">
        <v>1028</v>
      </c>
      <c r="CG240" s="42" t="s">
        <v>1029</v>
      </c>
      <c r="CH240" s="42" t="s">
        <v>1029</v>
      </c>
      <c r="CI240" s="42" t="s">
        <v>1031</v>
      </c>
      <c r="CJ240" s="42" t="s">
        <v>1028</v>
      </c>
      <c r="CK240" s="42" t="s">
        <v>1028</v>
      </c>
      <c r="CL240" s="42" t="s">
        <v>1029</v>
      </c>
      <c r="CM240" s="42" t="s">
        <v>1028</v>
      </c>
      <c r="CN240" s="42" t="s">
        <v>1028</v>
      </c>
      <c r="CO240" s="42" t="s">
        <v>1029</v>
      </c>
      <c r="CP240" s="42" t="s">
        <v>1028</v>
      </c>
      <c r="CQ240" s="42" t="s">
        <v>1028</v>
      </c>
      <c r="CR240" s="42" t="s">
        <v>1028</v>
      </c>
      <c r="CS240" s="42" t="s">
        <v>1028</v>
      </c>
      <c r="CT240" s="42" t="s">
        <v>1028</v>
      </c>
      <c r="CU240" s="42" t="s">
        <v>1028</v>
      </c>
      <c r="CV240" s="42" t="s">
        <v>1028</v>
      </c>
      <c r="CW240" s="42" t="s">
        <v>1028</v>
      </c>
      <c r="CX240" s="42" t="s">
        <v>1028</v>
      </c>
      <c r="CY240" s="42" t="s">
        <v>1028</v>
      </c>
      <c r="CZ240" s="42" t="s">
        <v>1028</v>
      </c>
      <c r="DA240" s="42" t="s">
        <v>1028</v>
      </c>
      <c r="DB240" s="42" t="s">
        <v>1029</v>
      </c>
      <c r="DC240" s="42" t="s">
        <v>1028</v>
      </c>
      <c r="DE240">
        <f t="shared" si="30"/>
        <v>52</v>
      </c>
      <c r="DF240">
        <f t="shared" si="31"/>
        <v>8</v>
      </c>
      <c r="DG240">
        <f t="shared" si="36"/>
        <v>2</v>
      </c>
      <c r="DH240">
        <f t="shared" si="32"/>
        <v>0</v>
      </c>
      <c r="DI240">
        <f t="shared" si="33"/>
        <v>0</v>
      </c>
      <c r="DK240">
        <f t="shared" si="40"/>
        <v>0</v>
      </c>
      <c r="DL240">
        <f t="shared" si="41"/>
        <v>0</v>
      </c>
      <c r="DM240">
        <f t="shared" si="37"/>
        <v>0</v>
      </c>
      <c r="DN240">
        <f t="shared" si="38"/>
        <v>0</v>
      </c>
      <c r="DO240">
        <f t="shared" si="39"/>
        <v>0</v>
      </c>
    </row>
    <row r="241" spans="1:119" ht="34" x14ac:dyDescent="0.2">
      <c r="A241" s="1" t="s">
        <v>1310</v>
      </c>
      <c r="B241" s="3" t="s">
        <v>1311</v>
      </c>
      <c r="C241" s="10" t="s">
        <v>21</v>
      </c>
      <c r="D241" s="39" t="s">
        <v>939</v>
      </c>
      <c r="E241" s="4" t="s">
        <v>21</v>
      </c>
      <c r="F241" s="5" t="s">
        <v>897</v>
      </c>
      <c r="G241" s="5" t="s">
        <v>12</v>
      </c>
      <c r="H241" s="5" t="s">
        <v>101</v>
      </c>
      <c r="I241" s="20"/>
      <c r="J241" s="45"/>
      <c r="K241" s="40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R241" s="1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32"/>
      <c r="BO241" s="32"/>
      <c r="BP241" s="32"/>
      <c r="BQ241" s="32"/>
      <c r="BR241" s="32"/>
      <c r="BS241" s="32"/>
      <c r="BT241" s="32"/>
      <c r="BU241" s="32"/>
      <c r="BV241" s="32"/>
      <c r="BW241" s="32"/>
      <c r="BX241" s="32"/>
      <c r="BY241" s="32"/>
      <c r="BZ241" s="32"/>
      <c r="CA241" s="32"/>
      <c r="CB241" s="32"/>
      <c r="CC241" s="32"/>
      <c r="CD241" s="32"/>
      <c r="CE241" s="32"/>
      <c r="CF241" s="32"/>
      <c r="CG241" s="32"/>
      <c r="CH241" s="32"/>
      <c r="CI241" s="32"/>
      <c r="CJ241" s="32"/>
      <c r="CK241" s="32"/>
      <c r="CL241" s="32"/>
      <c r="CM241" s="32"/>
      <c r="CN241" s="32"/>
      <c r="CO241" s="32"/>
      <c r="CP241" s="32"/>
      <c r="CQ241" s="32"/>
      <c r="CR241" s="32"/>
      <c r="CS241" s="32"/>
      <c r="CT241" s="32"/>
      <c r="CU241" s="32"/>
      <c r="CV241" s="32"/>
      <c r="CW241" s="32"/>
      <c r="CX241" s="32"/>
      <c r="CY241" s="32"/>
      <c r="CZ241" s="32"/>
      <c r="DA241" s="32"/>
      <c r="DB241" s="32"/>
      <c r="DC241" s="32"/>
      <c r="DE241">
        <f t="shared" si="30"/>
        <v>0</v>
      </c>
      <c r="DF241">
        <f t="shared" si="31"/>
        <v>0</v>
      </c>
      <c r="DG241">
        <f t="shared" si="36"/>
        <v>0</v>
      </c>
      <c r="DH241">
        <f t="shared" si="32"/>
        <v>0</v>
      </c>
      <c r="DI241">
        <f t="shared" si="33"/>
        <v>0</v>
      </c>
      <c r="DK241">
        <f t="shared" si="40"/>
        <v>0</v>
      </c>
      <c r="DL241">
        <f t="shared" si="41"/>
        <v>0</v>
      </c>
      <c r="DM241">
        <f t="shared" si="37"/>
        <v>0</v>
      </c>
      <c r="DN241">
        <f t="shared" si="38"/>
        <v>0</v>
      </c>
      <c r="DO241">
        <f t="shared" si="39"/>
        <v>0</v>
      </c>
    </row>
    <row r="242" spans="1:119" ht="34" x14ac:dyDescent="0.2">
      <c r="A242" s="1" t="s">
        <v>1312</v>
      </c>
      <c r="B242" s="3" t="s">
        <v>1313</v>
      </c>
      <c r="C242" s="10" t="s">
        <v>21</v>
      </c>
      <c r="D242" s="39" t="s">
        <v>939</v>
      </c>
      <c r="E242" s="4" t="s">
        <v>21</v>
      </c>
      <c r="F242" s="5" t="s">
        <v>1071</v>
      </c>
      <c r="G242" s="5" t="s">
        <v>12</v>
      </c>
      <c r="H242" s="5" t="s">
        <v>13</v>
      </c>
      <c r="I242" s="20"/>
      <c r="J242" s="45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R242" s="12"/>
      <c r="DE242">
        <f t="shared" si="30"/>
        <v>0</v>
      </c>
      <c r="DF242">
        <f t="shared" si="31"/>
        <v>0</v>
      </c>
      <c r="DG242">
        <f t="shared" si="36"/>
        <v>0</v>
      </c>
      <c r="DH242">
        <f t="shared" si="32"/>
        <v>0</v>
      </c>
      <c r="DI242">
        <f t="shared" si="33"/>
        <v>0</v>
      </c>
      <c r="DK242">
        <f t="shared" si="40"/>
        <v>0</v>
      </c>
      <c r="DL242">
        <f t="shared" si="41"/>
        <v>0</v>
      </c>
      <c r="DM242">
        <f t="shared" si="37"/>
        <v>0</v>
      </c>
      <c r="DN242">
        <f t="shared" si="38"/>
        <v>0</v>
      </c>
      <c r="DO242">
        <f t="shared" si="39"/>
        <v>0</v>
      </c>
    </row>
    <row r="243" spans="1:119" ht="34" x14ac:dyDescent="0.2">
      <c r="A243" s="1" t="s">
        <v>1314</v>
      </c>
      <c r="B243" s="3" t="s">
        <v>1315</v>
      </c>
      <c r="C243" s="10" t="s">
        <v>21</v>
      </c>
      <c r="D243" s="39" t="s">
        <v>939</v>
      </c>
      <c r="E243" s="4" t="s">
        <v>21</v>
      </c>
      <c r="F243" s="5" t="s">
        <v>1771</v>
      </c>
      <c r="G243" s="5" t="s">
        <v>12</v>
      </c>
      <c r="H243" s="5" t="s">
        <v>113</v>
      </c>
      <c r="I243" s="18"/>
      <c r="J243" s="45"/>
      <c r="AR243" s="12"/>
      <c r="DE243">
        <f t="shared" si="30"/>
        <v>0</v>
      </c>
      <c r="DF243">
        <f t="shared" si="31"/>
        <v>0</v>
      </c>
      <c r="DG243">
        <f t="shared" si="36"/>
        <v>0</v>
      </c>
      <c r="DH243">
        <f t="shared" si="32"/>
        <v>0</v>
      </c>
      <c r="DI243">
        <f t="shared" si="33"/>
        <v>0</v>
      </c>
      <c r="DK243">
        <f t="shared" si="40"/>
        <v>0</v>
      </c>
      <c r="DL243">
        <f t="shared" si="41"/>
        <v>0</v>
      </c>
      <c r="DM243">
        <f t="shared" si="37"/>
        <v>0</v>
      </c>
      <c r="DN243">
        <f t="shared" si="38"/>
        <v>0</v>
      </c>
      <c r="DO243">
        <f t="shared" si="39"/>
        <v>0</v>
      </c>
    </row>
    <row r="244" spans="1:119" ht="34" x14ac:dyDescent="0.2">
      <c r="A244" s="1" t="s">
        <v>1316</v>
      </c>
      <c r="B244" s="3" t="s">
        <v>1317</v>
      </c>
      <c r="C244" s="10" t="s">
        <v>21</v>
      </c>
      <c r="D244" s="57" t="s">
        <v>1955</v>
      </c>
      <c r="E244" s="4"/>
      <c r="F244" s="5" t="s">
        <v>889</v>
      </c>
      <c r="G244" s="5" t="s">
        <v>12</v>
      </c>
      <c r="H244" s="5" t="s">
        <v>65</v>
      </c>
      <c r="I244" s="2"/>
      <c r="J244" s="45" t="s">
        <v>1022</v>
      </c>
      <c r="L244" t="s">
        <v>1028</v>
      </c>
      <c r="M244" t="s">
        <v>1028</v>
      </c>
      <c r="N244" t="s">
        <v>1028</v>
      </c>
      <c r="O244" t="s">
        <v>1028</v>
      </c>
      <c r="P244" t="s">
        <v>1028</v>
      </c>
      <c r="Q244" t="s">
        <v>1028</v>
      </c>
      <c r="R244" t="s">
        <v>1028</v>
      </c>
      <c r="S244" t="s">
        <v>1028</v>
      </c>
      <c r="T244" t="s">
        <v>1028</v>
      </c>
      <c r="U244" t="s">
        <v>1028</v>
      </c>
      <c r="V244" t="s">
        <v>1028</v>
      </c>
      <c r="W244" t="s">
        <v>1028</v>
      </c>
      <c r="X244" t="s">
        <v>1028</v>
      </c>
      <c r="Y244" t="s">
        <v>1028</v>
      </c>
      <c r="Z244" t="s">
        <v>1028</v>
      </c>
      <c r="AA244" t="s">
        <v>1028</v>
      </c>
      <c r="AB244" t="s">
        <v>1028</v>
      </c>
      <c r="AC244" t="s">
        <v>1028</v>
      </c>
      <c r="AD244" t="s">
        <v>1028</v>
      </c>
      <c r="AE244" t="s">
        <v>1028</v>
      </c>
      <c r="AF244" t="s">
        <v>1028</v>
      </c>
      <c r="AG244" t="s">
        <v>1028</v>
      </c>
      <c r="AH244" s="42" t="s">
        <v>1028</v>
      </c>
      <c r="AI244" t="s">
        <v>1028</v>
      </c>
      <c r="AJ244" t="s">
        <v>1028</v>
      </c>
      <c r="AK244" t="s">
        <v>1028</v>
      </c>
      <c r="AL244" t="s">
        <v>1028</v>
      </c>
      <c r="AM244" t="s">
        <v>1028</v>
      </c>
      <c r="AN244" t="s">
        <v>1028</v>
      </c>
      <c r="AO244" t="s">
        <v>1028</v>
      </c>
      <c r="AP244" t="s">
        <v>1028</v>
      </c>
      <c r="AR244" s="12" t="s">
        <v>1051</v>
      </c>
      <c r="AT244" s="42" t="s">
        <v>1028</v>
      </c>
      <c r="AU244" s="42" t="s">
        <v>1028</v>
      </c>
      <c r="AV244" s="42" t="s">
        <v>1028</v>
      </c>
      <c r="AW244" s="42" t="s">
        <v>1028</v>
      </c>
      <c r="AX244" s="42" t="s">
        <v>1028</v>
      </c>
      <c r="AY244" s="42" t="s">
        <v>1028</v>
      </c>
      <c r="AZ244" s="42" t="s">
        <v>1028</v>
      </c>
      <c r="BA244" s="42" t="s">
        <v>1028</v>
      </c>
      <c r="BB244" s="42" t="s">
        <v>1031</v>
      </c>
      <c r="BC244" s="42" t="s">
        <v>1028</v>
      </c>
      <c r="BD244" s="42" t="s">
        <v>1028</v>
      </c>
      <c r="BE244" s="42" t="s">
        <v>1028</v>
      </c>
      <c r="BF244" s="42" t="s">
        <v>1028</v>
      </c>
      <c r="BG244" s="42" t="s">
        <v>1028</v>
      </c>
      <c r="BH244" s="42" t="s">
        <v>1028</v>
      </c>
      <c r="BI244" s="42" t="s">
        <v>1028</v>
      </c>
      <c r="BJ244" s="42" t="s">
        <v>1028</v>
      </c>
      <c r="BK244" s="42" t="s">
        <v>1028</v>
      </c>
      <c r="BL244" s="42" t="s">
        <v>1028</v>
      </c>
      <c r="BM244" s="42" t="s">
        <v>1028</v>
      </c>
      <c r="BN244" s="42" t="s">
        <v>1028</v>
      </c>
      <c r="BO244" s="42" t="s">
        <v>1028</v>
      </c>
      <c r="BP244" s="42" t="s">
        <v>1028</v>
      </c>
      <c r="BQ244" s="42" t="s">
        <v>1028</v>
      </c>
      <c r="BR244" s="42" t="s">
        <v>1028</v>
      </c>
      <c r="BS244" s="42" t="s">
        <v>1028</v>
      </c>
      <c r="BT244" s="42" t="s">
        <v>1028</v>
      </c>
      <c r="BU244" s="42" t="s">
        <v>1028</v>
      </c>
      <c r="BV244" s="42" t="s">
        <v>1028</v>
      </c>
      <c r="BW244" s="42" t="s">
        <v>1028</v>
      </c>
      <c r="BX244" s="42" t="s">
        <v>1028</v>
      </c>
      <c r="BY244" s="42" t="s">
        <v>1028</v>
      </c>
      <c r="BZ244" s="42" t="s">
        <v>1028</v>
      </c>
      <c r="CA244" s="42" t="s">
        <v>1028</v>
      </c>
      <c r="CB244" s="42" t="s">
        <v>1028</v>
      </c>
      <c r="CC244" s="42" t="s">
        <v>1028</v>
      </c>
      <c r="CD244" s="42" t="s">
        <v>1028</v>
      </c>
      <c r="CE244" s="42" t="s">
        <v>1028</v>
      </c>
      <c r="CF244" s="42" t="s">
        <v>1028</v>
      </c>
      <c r="CG244" s="42" t="s">
        <v>1028</v>
      </c>
      <c r="CH244" s="42" t="s">
        <v>1028</v>
      </c>
      <c r="CI244" s="42" t="s">
        <v>1031</v>
      </c>
      <c r="CJ244" s="42" t="s">
        <v>1028</v>
      </c>
      <c r="CK244" s="42" t="s">
        <v>1028</v>
      </c>
      <c r="CL244" s="42" t="s">
        <v>1028</v>
      </c>
      <c r="CM244" s="42" t="s">
        <v>1028</v>
      </c>
      <c r="CN244" s="42" t="s">
        <v>1028</v>
      </c>
      <c r="CO244" s="42" t="s">
        <v>1028</v>
      </c>
      <c r="CP244" s="42" t="s">
        <v>1028</v>
      </c>
      <c r="CQ244" s="42" t="s">
        <v>1028</v>
      </c>
      <c r="CR244" s="42" t="s">
        <v>1028</v>
      </c>
      <c r="CS244" s="42" t="s">
        <v>1028</v>
      </c>
      <c r="CT244" s="42" t="s">
        <v>1028</v>
      </c>
      <c r="CU244" s="42" t="s">
        <v>1028</v>
      </c>
      <c r="CV244" s="42" t="s">
        <v>1028</v>
      </c>
      <c r="CW244" s="42" t="s">
        <v>1028</v>
      </c>
      <c r="CX244" s="42" t="s">
        <v>1028</v>
      </c>
      <c r="CY244" s="42" t="s">
        <v>1028</v>
      </c>
      <c r="CZ244" s="42" t="s">
        <v>1028</v>
      </c>
      <c r="DA244" s="42" t="s">
        <v>1028</v>
      </c>
      <c r="DB244" s="42" t="s">
        <v>1028</v>
      </c>
      <c r="DC244" s="42" t="s">
        <v>1028</v>
      </c>
      <c r="DE244">
        <f t="shared" si="30"/>
        <v>60</v>
      </c>
      <c r="DF244">
        <f t="shared" si="31"/>
        <v>0</v>
      </c>
      <c r="DG244">
        <f t="shared" si="36"/>
        <v>2</v>
      </c>
      <c r="DH244">
        <f t="shared" si="32"/>
        <v>0</v>
      </c>
      <c r="DI244">
        <f t="shared" si="33"/>
        <v>0</v>
      </c>
      <c r="DK244">
        <f t="shared" si="40"/>
        <v>31</v>
      </c>
      <c r="DL244">
        <f t="shared" si="41"/>
        <v>0</v>
      </c>
      <c r="DM244">
        <f t="shared" si="37"/>
        <v>0</v>
      </c>
      <c r="DN244">
        <f t="shared" si="38"/>
        <v>0</v>
      </c>
      <c r="DO244">
        <f t="shared" si="39"/>
        <v>0</v>
      </c>
    </row>
    <row r="245" spans="1:119" ht="34" x14ac:dyDescent="0.2">
      <c r="A245" s="1" t="s">
        <v>1318</v>
      </c>
      <c r="B245" s="3" t="s">
        <v>272</v>
      </c>
      <c r="C245" s="10" t="s">
        <v>21</v>
      </c>
      <c r="D245" s="39" t="s">
        <v>1920</v>
      </c>
      <c r="E245" s="4" t="s">
        <v>21</v>
      </c>
      <c r="F245" s="5" t="s">
        <v>895</v>
      </c>
      <c r="G245" s="5" t="s">
        <v>12</v>
      </c>
      <c r="H245" s="5" t="s">
        <v>113</v>
      </c>
      <c r="I245" s="20"/>
      <c r="J245" s="45"/>
      <c r="AR245" s="12"/>
      <c r="DE245">
        <f t="shared" si="30"/>
        <v>0</v>
      </c>
      <c r="DF245">
        <f t="shared" si="31"/>
        <v>0</v>
      </c>
      <c r="DG245">
        <f t="shared" si="36"/>
        <v>0</v>
      </c>
      <c r="DH245">
        <f t="shared" si="32"/>
        <v>0</v>
      </c>
      <c r="DI245">
        <f t="shared" si="33"/>
        <v>0</v>
      </c>
      <c r="DK245">
        <f t="shared" si="40"/>
        <v>0</v>
      </c>
      <c r="DL245">
        <f t="shared" si="41"/>
        <v>0</v>
      </c>
      <c r="DM245">
        <f t="shared" si="37"/>
        <v>0</v>
      </c>
      <c r="DN245">
        <f t="shared" si="38"/>
        <v>0</v>
      </c>
      <c r="DO245">
        <f t="shared" si="39"/>
        <v>0</v>
      </c>
    </row>
    <row r="246" spans="1:119" ht="34" x14ac:dyDescent="0.2">
      <c r="A246" s="1" t="s">
        <v>1319</v>
      </c>
      <c r="B246" s="3" t="s">
        <v>1320</v>
      </c>
      <c r="C246" s="10" t="s">
        <v>21</v>
      </c>
      <c r="D246" s="39" t="s">
        <v>1920</v>
      </c>
      <c r="E246" s="4" t="s">
        <v>21</v>
      </c>
      <c r="F246" s="5" t="s">
        <v>895</v>
      </c>
      <c r="G246" s="5" t="s">
        <v>12</v>
      </c>
      <c r="H246" s="5" t="s">
        <v>101</v>
      </c>
      <c r="I246" s="20"/>
      <c r="J246" s="45"/>
      <c r="AR246" s="12"/>
      <c r="DE246">
        <f t="shared" si="30"/>
        <v>0</v>
      </c>
      <c r="DF246">
        <f t="shared" si="31"/>
        <v>0</v>
      </c>
      <c r="DG246">
        <f t="shared" si="36"/>
        <v>0</v>
      </c>
      <c r="DH246">
        <f t="shared" si="32"/>
        <v>0</v>
      </c>
      <c r="DI246">
        <f t="shared" si="33"/>
        <v>0</v>
      </c>
      <c r="DK246">
        <f t="shared" si="40"/>
        <v>0</v>
      </c>
      <c r="DL246">
        <f t="shared" si="41"/>
        <v>0</v>
      </c>
      <c r="DM246">
        <f t="shared" si="37"/>
        <v>0</v>
      </c>
      <c r="DN246">
        <f t="shared" si="38"/>
        <v>0</v>
      </c>
      <c r="DO246">
        <f t="shared" si="39"/>
        <v>0</v>
      </c>
    </row>
    <row r="247" spans="1:119" ht="34" x14ac:dyDescent="0.2">
      <c r="A247" s="1" t="s">
        <v>1321</v>
      </c>
      <c r="B247" s="3" t="s">
        <v>1322</v>
      </c>
      <c r="C247" s="10" t="s">
        <v>21</v>
      </c>
      <c r="D247" s="39" t="s">
        <v>2177</v>
      </c>
      <c r="E247" s="4" t="s">
        <v>79</v>
      </c>
      <c r="F247" s="5" t="s">
        <v>862</v>
      </c>
      <c r="G247" s="5" t="s">
        <v>12</v>
      </c>
      <c r="H247" s="5" t="s">
        <v>19</v>
      </c>
      <c r="I247" s="2"/>
      <c r="J247" s="45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R247" s="12" t="s">
        <v>1015</v>
      </c>
      <c r="AT247" s="42" t="s">
        <v>1028</v>
      </c>
      <c r="AU247" s="42" t="s">
        <v>1028</v>
      </c>
      <c r="AV247" s="42" t="s">
        <v>1028</v>
      </c>
      <c r="AW247" s="42" t="s">
        <v>1028</v>
      </c>
      <c r="AX247" s="42" t="s">
        <v>1028</v>
      </c>
      <c r="AY247" s="42" t="s">
        <v>1028</v>
      </c>
      <c r="AZ247" s="42" t="s">
        <v>1028</v>
      </c>
      <c r="BA247" s="42" t="s">
        <v>1028</v>
      </c>
      <c r="BB247" s="42" t="s">
        <v>1028</v>
      </c>
      <c r="BC247" s="42" t="s">
        <v>1028</v>
      </c>
      <c r="BD247" s="42" t="s">
        <v>1028</v>
      </c>
      <c r="BE247" s="42" t="s">
        <v>1028</v>
      </c>
      <c r="BF247" s="42" t="s">
        <v>1028</v>
      </c>
      <c r="BG247" s="42" t="s">
        <v>1028</v>
      </c>
      <c r="BH247" s="42" t="s">
        <v>1028</v>
      </c>
      <c r="BI247" s="42" t="s">
        <v>1028</v>
      </c>
      <c r="BJ247" s="42" t="s">
        <v>1028</v>
      </c>
      <c r="BK247" s="42" t="s">
        <v>1028</v>
      </c>
      <c r="BL247" s="42" t="s">
        <v>1028</v>
      </c>
      <c r="BM247" s="42" t="s">
        <v>1028</v>
      </c>
      <c r="BN247" s="42" t="s">
        <v>1028</v>
      </c>
      <c r="BO247" s="42" t="s">
        <v>1028</v>
      </c>
      <c r="BP247" s="42" t="s">
        <v>1028</v>
      </c>
      <c r="BQ247" s="42" t="s">
        <v>1028</v>
      </c>
      <c r="BR247" s="42" t="s">
        <v>1028</v>
      </c>
      <c r="BS247" s="42" t="s">
        <v>1028</v>
      </c>
      <c r="BT247" s="42" t="s">
        <v>1028</v>
      </c>
      <c r="BU247" s="42" t="s">
        <v>1028</v>
      </c>
      <c r="BV247" s="42" t="s">
        <v>1028</v>
      </c>
      <c r="BW247" s="42" t="s">
        <v>1028</v>
      </c>
      <c r="BX247" s="42" t="s">
        <v>1028</v>
      </c>
      <c r="BY247" s="42" t="s">
        <v>1028</v>
      </c>
      <c r="BZ247" s="42" t="s">
        <v>1028</v>
      </c>
      <c r="CA247" s="42" t="s">
        <v>1028</v>
      </c>
      <c r="CB247" s="42" t="s">
        <v>1028</v>
      </c>
      <c r="CC247" s="42" t="s">
        <v>1028</v>
      </c>
      <c r="CD247" s="42" t="s">
        <v>1028</v>
      </c>
      <c r="CE247" s="42" t="s">
        <v>1028</v>
      </c>
      <c r="CF247" s="42" t="s">
        <v>1028</v>
      </c>
      <c r="CG247" s="42" t="s">
        <v>1028</v>
      </c>
      <c r="CH247" s="42" t="s">
        <v>1028</v>
      </c>
      <c r="CI247" s="42" t="s">
        <v>1031</v>
      </c>
      <c r="CJ247" s="42" t="s">
        <v>1028</v>
      </c>
      <c r="CK247" s="42" t="s">
        <v>1028</v>
      </c>
      <c r="CL247" s="42" t="s">
        <v>1028</v>
      </c>
      <c r="CM247" s="42" t="s">
        <v>1028</v>
      </c>
      <c r="CN247" s="42" t="s">
        <v>1028</v>
      </c>
      <c r="CO247" s="42" t="s">
        <v>1028</v>
      </c>
      <c r="CP247" s="42" t="s">
        <v>1028</v>
      </c>
      <c r="CQ247" s="42" t="s">
        <v>1028</v>
      </c>
      <c r="CR247" s="42" t="s">
        <v>1028</v>
      </c>
      <c r="CS247" s="42" t="s">
        <v>1028</v>
      </c>
      <c r="CT247" s="42" t="s">
        <v>1028</v>
      </c>
      <c r="CU247" s="42" t="s">
        <v>1028</v>
      </c>
      <c r="CV247" s="42" t="s">
        <v>1028</v>
      </c>
      <c r="CW247" s="42" t="s">
        <v>1028</v>
      </c>
      <c r="CX247" s="42" t="s">
        <v>1028</v>
      </c>
      <c r="CY247" s="42" t="s">
        <v>1028</v>
      </c>
      <c r="CZ247" s="42" t="s">
        <v>1028</v>
      </c>
      <c r="DA247" s="42" t="s">
        <v>1028</v>
      </c>
      <c r="DB247" s="42" t="s">
        <v>1028</v>
      </c>
      <c r="DC247" s="42" t="s">
        <v>1028</v>
      </c>
      <c r="DE247">
        <f t="shared" si="30"/>
        <v>61</v>
      </c>
      <c r="DF247">
        <f t="shared" si="31"/>
        <v>0</v>
      </c>
      <c r="DG247">
        <f t="shared" si="36"/>
        <v>1</v>
      </c>
      <c r="DH247">
        <f t="shared" si="32"/>
        <v>0</v>
      </c>
      <c r="DI247">
        <f t="shared" si="33"/>
        <v>0</v>
      </c>
      <c r="DK247">
        <f t="shared" si="40"/>
        <v>0</v>
      </c>
      <c r="DL247">
        <f t="shared" si="41"/>
        <v>0</v>
      </c>
      <c r="DM247">
        <f t="shared" si="37"/>
        <v>0</v>
      </c>
      <c r="DN247">
        <f t="shared" si="38"/>
        <v>0</v>
      </c>
      <c r="DO247">
        <f t="shared" si="39"/>
        <v>0</v>
      </c>
    </row>
    <row r="248" spans="1:119" ht="17" x14ac:dyDescent="0.2">
      <c r="A248" s="1" t="s">
        <v>1323</v>
      </c>
      <c r="B248" s="3" t="s">
        <v>1324</v>
      </c>
      <c r="C248" s="10" t="s">
        <v>21</v>
      </c>
      <c r="D248" s="4"/>
      <c r="E248" s="4"/>
      <c r="F248" s="5" t="s">
        <v>888</v>
      </c>
      <c r="G248" s="5" t="s">
        <v>12</v>
      </c>
      <c r="H248" s="5" t="s">
        <v>13</v>
      </c>
      <c r="I248" s="20"/>
      <c r="J248" s="45" t="s">
        <v>1027</v>
      </c>
      <c r="L248" s="42" t="s">
        <v>1029</v>
      </c>
      <c r="M248" s="42" t="s">
        <v>1028</v>
      </c>
      <c r="N248" s="42" t="s">
        <v>1028</v>
      </c>
      <c r="O248" s="42" t="s">
        <v>1028</v>
      </c>
      <c r="P248" s="42" t="s">
        <v>1029</v>
      </c>
      <c r="Q248" s="42" t="s">
        <v>1028</v>
      </c>
      <c r="R248" s="42" t="s">
        <v>1028</v>
      </c>
      <c r="S248" s="42" t="s">
        <v>1028</v>
      </c>
      <c r="T248" s="42" t="s">
        <v>1028</v>
      </c>
      <c r="U248" s="42" t="s">
        <v>1028</v>
      </c>
      <c r="V248" s="42" t="s">
        <v>1029</v>
      </c>
      <c r="W248" s="42" t="s">
        <v>1028</v>
      </c>
      <c r="X248" s="42" t="s">
        <v>1028</v>
      </c>
      <c r="Y248" s="42" t="s">
        <v>1028</v>
      </c>
      <c r="Z248" s="42" t="s">
        <v>1029</v>
      </c>
      <c r="AA248" s="42" t="s">
        <v>1028</v>
      </c>
      <c r="AB248" s="42" t="s">
        <v>1029</v>
      </c>
      <c r="AC248" s="42" t="s">
        <v>1028</v>
      </c>
      <c r="AD248" s="42" t="s">
        <v>1029</v>
      </c>
      <c r="AE248" s="42" t="s">
        <v>1028</v>
      </c>
      <c r="AF248" s="42" t="s">
        <v>1028</v>
      </c>
      <c r="AG248" s="42" t="s">
        <v>1028</v>
      </c>
      <c r="AH248" s="42" t="s">
        <v>1028</v>
      </c>
      <c r="AI248" s="42" t="s">
        <v>1028</v>
      </c>
      <c r="AJ248" s="42" t="s">
        <v>1028</v>
      </c>
      <c r="AK248" s="42" t="s">
        <v>1028</v>
      </c>
      <c r="AL248" s="42" t="s">
        <v>1028</v>
      </c>
      <c r="AM248" s="42" t="s">
        <v>1029</v>
      </c>
      <c r="AN248" s="42" t="s">
        <v>1028</v>
      </c>
      <c r="AO248" s="42" t="s">
        <v>1029</v>
      </c>
      <c r="AP248" s="42" t="s">
        <v>1029</v>
      </c>
      <c r="AR248" s="12" t="s">
        <v>1913</v>
      </c>
      <c r="AT248" s="42" t="s">
        <v>1029</v>
      </c>
      <c r="AU248" s="42" t="s">
        <v>1028</v>
      </c>
      <c r="AV248" s="42" t="s">
        <v>1028</v>
      </c>
      <c r="AW248" s="42" t="s">
        <v>1028</v>
      </c>
      <c r="AX248" s="42" t="s">
        <v>1029</v>
      </c>
      <c r="AY248" s="42" t="s">
        <v>1029</v>
      </c>
      <c r="AZ248" s="42" t="s">
        <v>1028</v>
      </c>
      <c r="BA248" s="42" t="s">
        <v>1028</v>
      </c>
      <c r="BB248" s="42" t="s">
        <v>1028</v>
      </c>
      <c r="BC248" s="42" t="s">
        <v>1028</v>
      </c>
      <c r="BD248" s="42" t="s">
        <v>1028</v>
      </c>
      <c r="BE248" s="42" t="s">
        <v>1028</v>
      </c>
      <c r="BF248" s="42" t="s">
        <v>1028</v>
      </c>
      <c r="BG248" s="42" t="s">
        <v>1028</v>
      </c>
      <c r="BH248" s="42" t="s">
        <v>1028</v>
      </c>
      <c r="BI248" s="42" t="s">
        <v>1028</v>
      </c>
      <c r="BJ248" s="42" t="s">
        <v>1028</v>
      </c>
      <c r="BK248" s="42" t="s">
        <v>1028</v>
      </c>
      <c r="BL248" s="42" t="s">
        <v>1028</v>
      </c>
      <c r="BM248" s="42" t="s">
        <v>1028</v>
      </c>
      <c r="BN248" s="42" t="s">
        <v>1029</v>
      </c>
      <c r="BO248" s="42" t="s">
        <v>1028</v>
      </c>
      <c r="BP248" s="42" t="s">
        <v>1028</v>
      </c>
      <c r="BQ248" s="42" t="s">
        <v>1029</v>
      </c>
      <c r="BR248" s="42" t="s">
        <v>1028</v>
      </c>
      <c r="BS248" s="42" t="s">
        <v>1028</v>
      </c>
      <c r="BT248" s="42" t="s">
        <v>1029</v>
      </c>
      <c r="BU248" s="42" t="s">
        <v>1029</v>
      </c>
      <c r="BV248" s="42" t="s">
        <v>1028</v>
      </c>
      <c r="BW248" s="42" t="s">
        <v>1028</v>
      </c>
      <c r="BX248" s="42" t="s">
        <v>1028</v>
      </c>
      <c r="BY248" s="42" t="s">
        <v>1028</v>
      </c>
      <c r="BZ248" s="42" t="s">
        <v>1028</v>
      </c>
      <c r="CA248" s="42" t="s">
        <v>1028</v>
      </c>
      <c r="CB248" s="42" t="s">
        <v>1028</v>
      </c>
      <c r="CC248" s="42" t="s">
        <v>1028</v>
      </c>
      <c r="CD248" s="42" t="s">
        <v>1029</v>
      </c>
      <c r="CE248" s="42" t="s">
        <v>1029</v>
      </c>
      <c r="CF248" s="42" t="s">
        <v>1028</v>
      </c>
      <c r="CG248" s="42" t="s">
        <v>1029</v>
      </c>
      <c r="CH248" s="42" t="s">
        <v>1028</v>
      </c>
      <c r="CI248" s="42" t="s">
        <v>1031</v>
      </c>
      <c r="CJ248" s="42" t="s">
        <v>1029</v>
      </c>
      <c r="CK248" s="42" t="s">
        <v>1028</v>
      </c>
      <c r="CL248" s="42" t="s">
        <v>1028</v>
      </c>
      <c r="CM248" s="42" t="s">
        <v>1028</v>
      </c>
      <c r="CN248" s="42" t="s">
        <v>1031</v>
      </c>
      <c r="CO248" s="42" t="s">
        <v>1028</v>
      </c>
      <c r="CP248" s="42" t="s">
        <v>1028</v>
      </c>
      <c r="CQ248" s="42" t="s">
        <v>1028</v>
      </c>
      <c r="CR248" s="42" t="s">
        <v>1028</v>
      </c>
      <c r="CS248" s="42" t="s">
        <v>1028</v>
      </c>
      <c r="CT248" s="42" t="s">
        <v>1028</v>
      </c>
      <c r="CU248" s="42" t="s">
        <v>1028</v>
      </c>
      <c r="CV248" s="42" t="s">
        <v>1028</v>
      </c>
      <c r="CW248" s="42" t="s">
        <v>1029</v>
      </c>
      <c r="CX248" s="42" t="s">
        <v>1028</v>
      </c>
      <c r="CY248" s="42" t="s">
        <v>1028</v>
      </c>
      <c r="CZ248" s="42" t="s">
        <v>1028</v>
      </c>
      <c r="DA248" s="42" t="s">
        <v>1028</v>
      </c>
      <c r="DB248" s="42" t="s">
        <v>1029</v>
      </c>
      <c r="DC248" s="42" t="s">
        <v>1028</v>
      </c>
      <c r="DE248">
        <f t="shared" si="30"/>
        <v>47</v>
      </c>
      <c r="DF248">
        <f t="shared" si="31"/>
        <v>13</v>
      </c>
      <c r="DG248">
        <f t="shared" si="36"/>
        <v>2</v>
      </c>
      <c r="DH248">
        <f t="shared" si="32"/>
        <v>0</v>
      </c>
      <c r="DI248">
        <f t="shared" si="33"/>
        <v>0</v>
      </c>
      <c r="DK248">
        <f t="shared" si="40"/>
        <v>22</v>
      </c>
      <c r="DL248">
        <f t="shared" si="41"/>
        <v>9</v>
      </c>
      <c r="DM248">
        <f t="shared" si="37"/>
        <v>0</v>
      </c>
      <c r="DN248">
        <f t="shared" si="38"/>
        <v>0</v>
      </c>
      <c r="DO248">
        <f t="shared" si="39"/>
        <v>0</v>
      </c>
    </row>
    <row r="249" spans="1:119" ht="34" x14ac:dyDescent="0.2">
      <c r="A249" s="1" t="s">
        <v>1325</v>
      </c>
      <c r="B249" s="3" t="s">
        <v>1326</v>
      </c>
      <c r="C249" s="10" t="s">
        <v>21</v>
      </c>
      <c r="D249" s="39" t="s">
        <v>939</v>
      </c>
      <c r="E249" s="4" t="s">
        <v>21</v>
      </c>
      <c r="F249" s="5" t="s">
        <v>888</v>
      </c>
      <c r="G249" s="5" t="s">
        <v>12</v>
      </c>
      <c r="H249" s="5" t="s">
        <v>1768</v>
      </c>
      <c r="J249" s="45"/>
      <c r="AR249" s="12"/>
      <c r="DE249">
        <f t="shared" si="30"/>
        <v>0</v>
      </c>
      <c r="DF249">
        <f t="shared" si="31"/>
        <v>0</v>
      </c>
      <c r="DG249">
        <f t="shared" si="36"/>
        <v>0</v>
      </c>
      <c r="DH249">
        <f t="shared" si="32"/>
        <v>0</v>
      </c>
      <c r="DI249">
        <f t="shared" si="33"/>
        <v>0</v>
      </c>
      <c r="DK249">
        <f t="shared" si="40"/>
        <v>0</v>
      </c>
      <c r="DL249">
        <f t="shared" si="41"/>
        <v>0</v>
      </c>
      <c r="DM249">
        <f t="shared" si="37"/>
        <v>0</v>
      </c>
      <c r="DN249">
        <f t="shared" si="38"/>
        <v>0</v>
      </c>
      <c r="DO249">
        <f t="shared" si="39"/>
        <v>0</v>
      </c>
    </row>
    <row r="250" spans="1:119" ht="34" x14ac:dyDescent="0.2">
      <c r="A250" s="1" t="s">
        <v>1327</v>
      </c>
      <c r="B250" s="3" t="s">
        <v>1328</v>
      </c>
      <c r="C250" s="10" t="s">
        <v>21</v>
      </c>
      <c r="D250" s="50" t="s">
        <v>1919</v>
      </c>
      <c r="E250" s="4" t="s">
        <v>21</v>
      </c>
      <c r="F250" s="5" t="s">
        <v>845</v>
      </c>
      <c r="G250" s="5" t="s">
        <v>12</v>
      </c>
      <c r="H250" s="5" t="s">
        <v>48</v>
      </c>
      <c r="I250" s="2"/>
      <c r="J250" s="45"/>
      <c r="AR250" s="12"/>
      <c r="DE250">
        <f t="shared" si="30"/>
        <v>0</v>
      </c>
      <c r="DF250">
        <f t="shared" si="31"/>
        <v>0</v>
      </c>
      <c r="DG250">
        <f t="shared" si="36"/>
        <v>0</v>
      </c>
      <c r="DH250">
        <f t="shared" si="32"/>
        <v>0</v>
      </c>
      <c r="DI250">
        <f t="shared" si="33"/>
        <v>0</v>
      </c>
      <c r="DK250">
        <f t="shared" si="40"/>
        <v>0</v>
      </c>
      <c r="DL250">
        <f t="shared" si="41"/>
        <v>0</v>
      </c>
      <c r="DM250">
        <f t="shared" si="37"/>
        <v>0</v>
      </c>
      <c r="DN250">
        <f t="shared" si="38"/>
        <v>0</v>
      </c>
      <c r="DO250">
        <f t="shared" si="39"/>
        <v>0</v>
      </c>
    </row>
    <row r="251" spans="1:119" ht="34" x14ac:dyDescent="0.2">
      <c r="A251" s="1" t="s">
        <v>1329</v>
      </c>
      <c r="B251" s="3" t="s">
        <v>1330</v>
      </c>
      <c r="C251" s="10" t="s">
        <v>21</v>
      </c>
      <c r="D251" s="50" t="s">
        <v>1919</v>
      </c>
      <c r="E251" s="4" t="s">
        <v>79</v>
      </c>
      <c r="F251" s="5" t="s">
        <v>867</v>
      </c>
      <c r="G251" s="5" t="s">
        <v>12</v>
      </c>
      <c r="H251" s="5" t="s">
        <v>19</v>
      </c>
      <c r="I251" s="2"/>
      <c r="J251" s="45"/>
      <c r="AR251" s="12" t="s">
        <v>1914</v>
      </c>
      <c r="AT251" t="s">
        <v>1028</v>
      </c>
      <c r="AU251" t="s">
        <v>1028</v>
      </c>
      <c r="AV251" t="s">
        <v>1028</v>
      </c>
      <c r="AW251" t="s">
        <v>1028</v>
      </c>
      <c r="AX251" t="s">
        <v>1028</v>
      </c>
      <c r="AY251" t="s">
        <v>1028</v>
      </c>
      <c r="AZ251" t="s">
        <v>1028</v>
      </c>
      <c r="BA251" t="s">
        <v>1028</v>
      </c>
      <c r="BB251" t="s">
        <v>1028</v>
      </c>
      <c r="BC251" t="s">
        <v>1028</v>
      </c>
      <c r="BD251" t="s">
        <v>1028</v>
      </c>
      <c r="BE251" t="s">
        <v>1028</v>
      </c>
      <c r="BF251" t="s">
        <v>1028</v>
      </c>
      <c r="BG251" t="s">
        <v>1028</v>
      </c>
      <c r="BH251" t="s">
        <v>1028</v>
      </c>
      <c r="BI251" t="s">
        <v>1028</v>
      </c>
      <c r="BJ251" t="s">
        <v>1028</v>
      </c>
      <c r="BK251" t="s">
        <v>1028</v>
      </c>
      <c r="BL251" t="s">
        <v>1028</v>
      </c>
      <c r="BM251" t="s">
        <v>1028</v>
      </c>
      <c r="BN251" t="s">
        <v>1028</v>
      </c>
      <c r="BO251" t="s">
        <v>1028</v>
      </c>
      <c r="BP251" t="s">
        <v>1028</v>
      </c>
      <c r="BQ251" t="s">
        <v>1028</v>
      </c>
      <c r="BR251" t="s">
        <v>1028</v>
      </c>
      <c r="BS251" t="s">
        <v>1028</v>
      </c>
      <c r="BT251" t="s">
        <v>1028</v>
      </c>
      <c r="BU251" t="s">
        <v>1028</v>
      </c>
      <c r="BV251" t="s">
        <v>1028</v>
      </c>
      <c r="BW251" t="s">
        <v>1028</v>
      </c>
      <c r="BX251" t="s">
        <v>1028</v>
      </c>
      <c r="BY251" t="s">
        <v>1028</v>
      </c>
      <c r="BZ251" t="s">
        <v>1028</v>
      </c>
      <c r="CA251" t="s">
        <v>1028</v>
      </c>
      <c r="CB251" t="s">
        <v>1028</v>
      </c>
      <c r="CC251" t="s">
        <v>1028</v>
      </c>
      <c r="CD251" t="s">
        <v>1028</v>
      </c>
      <c r="CE251" t="s">
        <v>1028</v>
      </c>
      <c r="CF251" t="s">
        <v>1028</v>
      </c>
      <c r="CG251" t="s">
        <v>1028</v>
      </c>
      <c r="CH251" t="s">
        <v>1028</v>
      </c>
      <c r="CI251" t="s">
        <v>1031</v>
      </c>
      <c r="CJ251" t="s">
        <v>1028</v>
      </c>
      <c r="CK251" t="s">
        <v>1028</v>
      </c>
      <c r="CL251" t="s">
        <v>1028</v>
      </c>
      <c r="CM251" t="s">
        <v>1028</v>
      </c>
      <c r="CN251" t="s">
        <v>1031</v>
      </c>
      <c r="CO251" t="s">
        <v>1028</v>
      </c>
      <c r="CP251" t="s">
        <v>1028</v>
      </c>
      <c r="CQ251" t="s">
        <v>1028</v>
      </c>
      <c r="CR251" t="s">
        <v>1028</v>
      </c>
      <c r="CS251" t="s">
        <v>1028</v>
      </c>
      <c r="CT251" t="s">
        <v>1028</v>
      </c>
      <c r="CU251" t="s">
        <v>1028</v>
      </c>
      <c r="CV251" t="s">
        <v>1028</v>
      </c>
      <c r="CW251" t="s">
        <v>1028</v>
      </c>
      <c r="CX251" t="s">
        <v>1028</v>
      </c>
      <c r="CY251" t="s">
        <v>1028</v>
      </c>
      <c r="CZ251" t="s">
        <v>1028</v>
      </c>
      <c r="DA251" t="s">
        <v>1028</v>
      </c>
      <c r="DB251" t="s">
        <v>1028</v>
      </c>
      <c r="DC251" t="s">
        <v>1028</v>
      </c>
      <c r="DE251">
        <f t="shared" si="30"/>
        <v>60</v>
      </c>
      <c r="DF251">
        <f t="shared" si="31"/>
        <v>0</v>
      </c>
      <c r="DG251">
        <f t="shared" si="36"/>
        <v>2</v>
      </c>
      <c r="DH251">
        <f t="shared" si="32"/>
        <v>0</v>
      </c>
      <c r="DI251">
        <f t="shared" si="33"/>
        <v>0</v>
      </c>
      <c r="DK251">
        <f t="shared" si="40"/>
        <v>0</v>
      </c>
      <c r="DL251">
        <f t="shared" si="41"/>
        <v>0</v>
      </c>
      <c r="DM251">
        <f t="shared" si="37"/>
        <v>0</v>
      </c>
      <c r="DN251">
        <f t="shared" si="38"/>
        <v>0</v>
      </c>
      <c r="DO251">
        <f t="shared" si="39"/>
        <v>0</v>
      </c>
    </row>
    <row r="252" spans="1:119" ht="34" x14ac:dyDescent="0.2">
      <c r="A252" s="1" t="s">
        <v>1331</v>
      </c>
      <c r="B252" s="3" t="s">
        <v>1332</v>
      </c>
      <c r="C252" s="10" t="s">
        <v>21</v>
      </c>
      <c r="D252" s="50" t="s">
        <v>1919</v>
      </c>
      <c r="E252" s="4" t="s">
        <v>21</v>
      </c>
      <c r="F252" s="5" t="s">
        <v>867</v>
      </c>
      <c r="G252" s="5" t="s">
        <v>12</v>
      </c>
      <c r="H252" s="5" t="s">
        <v>101</v>
      </c>
      <c r="I252" s="20"/>
      <c r="J252" s="45"/>
      <c r="AR252" s="12"/>
      <c r="DE252">
        <f t="shared" si="30"/>
        <v>0</v>
      </c>
      <c r="DF252">
        <f t="shared" si="31"/>
        <v>0</v>
      </c>
      <c r="DG252">
        <f t="shared" si="36"/>
        <v>0</v>
      </c>
      <c r="DH252">
        <f t="shared" si="32"/>
        <v>0</v>
      </c>
      <c r="DI252">
        <f t="shared" si="33"/>
        <v>0</v>
      </c>
      <c r="DK252">
        <f t="shared" si="40"/>
        <v>0</v>
      </c>
      <c r="DL252">
        <f t="shared" si="41"/>
        <v>0</v>
      </c>
      <c r="DM252">
        <f t="shared" si="37"/>
        <v>0</v>
      </c>
      <c r="DN252">
        <f t="shared" si="38"/>
        <v>0</v>
      </c>
      <c r="DO252">
        <f t="shared" si="39"/>
        <v>0</v>
      </c>
    </row>
    <row r="253" spans="1:119" ht="34" x14ac:dyDescent="0.2">
      <c r="A253" s="1" t="s">
        <v>1333</v>
      </c>
      <c r="B253" s="3" t="s">
        <v>1334</v>
      </c>
      <c r="C253" s="10" t="s">
        <v>21</v>
      </c>
      <c r="D253" s="50" t="s">
        <v>1919</v>
      </c>
      <c r="E253" s="4" t="s">
        <v>21</v>
      </c>
      <c r="F253" s="5" t="s">
        <v>867</v>
      </c>
      <c r="G253" s="5" t="s">
        <v>12</v>
      </c>
      <c r="H253" s="5" t="s">
        <v>111</v>
      </c>
      <c r="I253" s="20"/>
      <c r="J253" s="45"/>
      <c r="AR253" s="12"/>
      <c r="DE253">
        <f t="shared" si="30"/>
        <v>0</v>
      </c>
      <c r="DF253">
        <f t="shared" si="31"/>
        <v>0</v>
      </c>
      <c r="DG253">
        <f t="shared" si="36"/>
        <v>0</v>
      </c>
      <c r="DH253">
        <f t="shared" si="32"/>
        <v>0</v>
      </c>
      <c r="DI253">
        <f t="shared" si="33"/>
        <v>0</v>
      </c>
      <c r="DK253">
        <f t="shared" si="40"/>
        <v>0</v>
      </c>
      <c r="DL253">
        <f t="shared" si="41"/>
        <v>0</v>
      </c>
      <c r="DM253">
        <f t="shared" si="37"/>
        <v>0</v>
      </c>
      <c r="DN253">
        <f t="shared" si="38"/>
        <v>0</v>
      </c>
      <c r="DO253">
        <f t="shared" si="39"/>
        <v>0</v>
      </c>
    </row>
    <row r="254" spans="1:119" ht="34" x14ac:dyDescent="0.2">
      <c r="A254" s="1" t="s">
        <v>1335</v>
      </c>
      <c r="B254" s="3" t="s">
        <v>967</v>
      </c>
      <c r="C254" s="10" t="s">
        <v>21</v>
      </c>
      <c r="D254" s="39" t="s">
        <v>939</v>
      </c>
      <c r="E254" s="4" t="s">
        <v>21</v>
      </c>
      <c r="F254" s="5" t="s">
        <v>1071</v>
      </c>
      <c r="G254" s="5" t="s">
        <v>12</v>
      </c>
      <c r="H254" s="5" t="s">
        <v>85</v>
      </c>
      <c r="I254" s="2"/>
      <c r="J254" s="45"/>
      <c r="AR254" s="12"/>
      <c r="DE254">
        <f t="shared" si="30"/>
        <v>0</v>
      </c>
      <c r="DF254">
        <f t="shared" si="31"/>
        <v>0</v>
      </c>
      <c r="DG254">
        <f t="shared" si="36"/>
        <v>0</v>
      </c>
      <c r="DH254">
        <f t="shared" si="32"/>
        <v>0</v>
      </c>
      <c r="DI254">
        <f t="shared" si="33"/>
        <v>0</v>
      </c>
      <c r="DK254">
        <f t="shared" si="40"/>
        <v>0</v>
      </c>
      <c r="DL254">
        <f t="shared" si="41"/>
        <v>0</v>
      </c>
      <c r="DM254">
        <f t="shared" si="37"/>
        <v>0</v>
      </c>
      <c r="DN254">
        <f t="shared" si="38"/>
        <v>0</v>
      </c>
      <c r="DO254">
        <f t="shared" si="39"/>
        <v>0</v>
      </c>
    </row>
    <row r="255" spans="1:119" ht="34" x14ac:dyDescent="0.2">
      <c r="A255" s="1" t="s">
        <v>1336</v>
      </c>
      <c r="B255" s="3" t="s">
        <v>1337</v>
      </c>
      <c r="C255" s="10" t="s">
        <v>21</v>
      </c>
      <c r="D255" s="39" t="s">
        <v>939</v>
      </c>
      <c r="E255" s="4" t="s">
        <v>21</v>
      </c>
      <c r="F255" s="5" t="s">
        <v>896</v>
      </c>
      <c r="G255" s="5" t="s">
        <v>12</v>
      </c>
      <c r="H255" s="5" t="s">
        <v>23</v>
      </c>
      <c r="I255" s="2"/>
      <c r="J255" s="45"/>
      <c r="AR255" s="12"/>
      <c r="DE255">
        <f t="shared" si="30"/>
        <v>0</v>
      </c>
      <c r="DF255">
        <f t="shared" si="31"/>
        <v>0</v>
      </c>
      <c r="DG255">
        <f t="shared" si="36"/>
        <v>0</v>
      </c>
      <c r="DH255">
        <f t="shared" si="32"/>
        <v>0</v>
      </c>
      <c r="DI255">
        <f t="shared" si="33"/>
        <v>0</v>
      </c>
      <c r="DK255">
        <f t="shared" si="40"/>
        <v>0</v>
      </c>
      <c r="DL255">
        <f t="shared" si="41"/>
        <v>0</v>
      </c>
      <c r="DM255">
        <f t="shared" si="37"/>
        <v>0</v>
      </c>
      <c r="DN255">
        <f t="shared" si="38"/>
        <v>0</v>
      </c>
      <c r="DO255">
        <f t="shared" si="39"/>
        <v>0</v>
      </c>
    </row>
    <row r="256" spans="1:119" ht="34" x14ac:dyDescent="0.2">
      <c r="A256" s="1" t="s">
        <v>1338</v>
      </c>
      <c r="B256" s="3" t="s">
        <v>1339</v>
      </c>
      <c r="C256" s="10" t="s">
        <v>21</v>
      </c>
      <c r="D256" s="39" t="s">
        <v>939</v>
      </c>
      <c r="E256" s="4" t="s">
        <v>21</v>
      </c>
      <c r="F256" s="5" t="s">
        <v>937</v>
      </c>
      <c r="G256" s="5" t="s">
        <v>12</v>
      </c>
      <c r="H256" s="5" t="s">
        <v>80</v>
      </c>
      <c r="J256" s="45"/>
      <c r="AR256" s="12"/>
      <c r="DE256">
        <f t="shared" si="30"/>
        <v>0</v>
      </c>
      <c r="DF256">
        <f t="shared" si="31"/>
        <v>0</v>
      </c>
      <c r="DG256">
        <f t="shared" si="36"/>
        <v>0</v>
      </c>
      <c r="DH256">
        <f t="shared" si="32"/>
        <v>0</v>
      </c>
      <c r="DI256">
        <f t="shared" si="33"/>
        <v>0</v>
      </c>
      <c r="DK256">
        <f t="shared" si="40"/>
        <v>0</v>
      </c>
      <c r="DL256">
        <f t="shared" si="41"/>
        <v>0</v>
      </c>
      <c r="DM256">
        <f t="shared" si="37"/>
        <v>0</v>
      </c>
      <c r="DN256">
        <f t="shared" si="38"/>
        <v>0</v>
      </c>
      <c r="DO256">
        <f t="shared" si="39"/>
        <v>0</v>
      </c>
    </row>
    <row r="257" spans="1:119" ht="34" x14ac:dyDescent="0.2">
      <c r="A257" s="1" t="s">
        <v>1340</v>
      </c>
      <c r="B257" s="3" t="s">
        <v>1341</v>
      </c>
      <c r="C257" s="10" t="s">
        <v>21</v>
      </c>
      <c r="D257" s="50" t="s">
        <v>1919</v>
      </c>
      <c r="E257" s="4" t="s">
        <v>21</v>
      </c>
      <c r="F257" s="5" t="s">
        <v>881</v>
      </c>
      <c r="G257" s="5" t="s">
        <v>12</v>
      </c>
      <c r="H257" s="5" t="s">
        <v>65</v>
      </c>
      <c r="I257" s="2"/>
      <c r="J257" s="45"/>
      <c r="AR257" s="12"/>
      <c r="DE257">
        <f t="shared" si="30"/>
        <v>0</v>
      </c>
      <c r="DF257">
        <f t="shared" si="31"/>
        <v>0</v>
      </c>
      <c r="DG257">
        <f t="shared" si="36"/>
        <v>0</v>
      </c>
      <c r="DH257">
        <f t="shared" si="32"/>
        <v>0</v>
      </c>
      <c r="DI257">
        <f t="shared" si="33"/>
        <v>0</v>
      </c>
      <c r="DK257">
        <f t="shared" si="40"/>
        <v>0</v>
      </c>
      <c r="DL257">
        <f t="shared" si="41"/>
        <v>0</v>
      </c>
      <c r="DM257">
        <f t="shared" si="37"/>
        <v>0</v>
      </c>
      <c r="DN257">
        <f t="shared" si="38"/>
        <v>0</v>
      </c>
      <c r="DO257">
        <f t="shared" si="39"/>
        <v>0</v>
      </c>
    </row>
    <row r="258" spans="1:119" ht="34" x14ac:dyDescent="0.2">
      <c r="A258" s="1" t="s">
        <v>1342</v>
      </c>
      <c r="B258" s="3" t="s">
        <v>1343</v>
      </c>
      <c r="C258" s="10" t="s">
        <v>21</v>
      </c>
      <c r="D258" s="39" t="s">
        <v>939</v>
      </c>
      <c r="E258" s="4" t="s">
        <v>21</v>
      </c>
      <c r="F258" s="5" t="s">
        <v>881</v>
      </c>
      <c r="G258" s="5" t="s">
        <v>12</v>
      </c>
      <c r="H258" s="5" t="s">
        <v>80</v>
      </c>
      <c r="I258" s="2"/>
      <c r="J258" s="45"/>
      <c r="AR258" s="12"/>
      <c r="DE258">
        <f t="shared" si="30"/>
        <v>0</v>
      </c>
      <c r="DF258">
        <f t="shared" si="31"/>
        <v>0</v>
      </c>
      <c r="DG258">
        <f t="shared" si="36"/>
        <v>0</v>
      </c>
      <c r="DH258">
        <f t="shared" si="32"/>
        <v>0</v>
      </c>
      <c r="DI258">
        <f t="shared" si="33"/>
        <v>0</v>
      </c>
      <c r="DK258">
        <f t="shared" si="40"/>
        <v>0</v>
      </c>
      <c r="DL258">
        <f t="shared" si="41"/>
        <v>0</v>
      </c>
      <c r="DM258">
        <f t="shared" si="37"/>
        <v>0</v>
      </c>
      <c r="DN258">
        <f t="shared" si="38"/>
        <v>0</v>
      </c>
      <c r="DO258">
        <f t="shared" si="39"/>
        <v>0</v>
      </c>
    </row>
    <row r="259" spans="1:119" ht="34" x14ac:dyDescent="0.2">
      <c r="A259" s="1" t="s">
        <v>1344</v>
      </c>
      <c r="B259" s="3" t="s">
        <v>1345</v>
      </c>
      <c r="C259" s="10" t="s">
        <v>21</v>
      </c>
      <c r="D259" s="50" t="s">
        <v>1919</v>
      </c>
      <c r="E259" s="4" t="s">
        <v>21</v>
      </c>
      <c r="F259" s="5" t="s">
        <v>881</v>
      </c>
      <c r="G259" s="5" t="s">
        <v>12</v>
      </c>
      <c r="H259" s="5" t="s">
        <v>113</v>
      </c>
      <c r="I259" s="20"/>
      <c r="J259" s="45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R259" s="12"/>
      <c r="DE259">
        <f t="shared" ref="DE259:DE322" si="42">COUNTIF($AT259:$DC259,"y")</f>
        <v>0</v>
      </c>
      <c r="DF259">
        <f t="shared" ref="DF259:DF322" si="43">COUNTIF($AT259:$DC259,"n")</f>
        <v>0</v>
      </c>
      <c r="DG259">
        <f t="shared" si="36"/>
        <v>0</v>
      </c>
      <c r="DH259">
        <f t="shared" ref="DH259:DH322" si="44">COUNTIF($AT259:$DC259,"a")</f>
        <v>0</v>
      </c>
      <c r="DI259">
        <f t="shared" ref="DI259:DI322" si="45">COUNTIF($AT259:$DC259,"c")</f>
        <v>0</v>
      </c>
      <c r="DK259">
        <f t="shared" si="40"/>
        <v>0</v>
      </c>
      <c r="DL259">
        <f t="shared" si="41"/>
        <v>0</v>
      </c>
      <c r="DM259">
        <f t="shared" si="37"/>
        <v>0</v>
      </c>
      <c r="DN259">
        <f t="shared" si="38"/>
        <v>0</v>
      </c>
      <c r="DO259">
        <f t="shared" si="39"/>
        <v>0</v>
      </c>
    </row>
    <row r="260" spans="1:119" ht="34" x14ac:dyDescent="0.2">
      <c r="A260" s="1" t="s">
        <v>1346</v>
      </c>
      <c r="B260" s="3" t="s">
        <v>411</v>
      </c>
      <c r="C260" s="10" t="s">
        <v>21</v>
      </c>
      <c r="D260" s="39" t="s">
        <v>1920</v>
      </c>
      <c r="E260" s="4" t="s">
        <v>79</v>
      </c>
      <c r="F260" s="5" t="s">
        <v>1777</v>
      </c>
      <c r="G260" s="5" t="s">
        <v>12</v>
      </c>
      <c r="H260" s="5" t="s">
        <v>10</v>
      </c>
      <c r="I260" s="20"/>
      <c r="J260" s="45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R260" s="12" t="s">
        <v>1020</v>
      </c>
      <c r="AT260" s="42" t="s">
        <v>1028</v>
      </c>
      <c r="AU260" s="42" t="s">
        <v>1028</v>
      </c>
      <c r="AV260" s="42" t="s">
        <v>1028</v>
      </c>
      <c r="AW260" s="42" t="s">
        <v>1028</v>
      </c>
      <c r="AX260" s="42" t="s">
        <v>1028</v>
      </c>
      <c r="AY260" s="42" t="s">
        <v>1029</v>
      </c>
      <c r="AZ260" s="42" t="s">
        <v>1028</v>
      </c>
      <c r="BA260" s="42" t="s">
        <v>1028</v>
      </c>
      <c r="BB260" s="42" t="s">
        <v>1028</v>
      </c>
      <c r="BC260" s="42" t="s">
        <v>1028</v>
      </c>
      <c r="BD260" s="42" t="s">
        <v>1028</v>
      </c>
      <c r="BE260" s="42" t="s">
        <v>1028</v>
      </c>
      <c r="BF260" s="42" t="s">
        <v>1028</v>
      </c>
      <c r="BG260" s="42" t="s">
        <v>1028</v>
      </c>
      <c r="BH260" s="42" t="s">
        <v>1028</v>
      </c>
      <c r="BI260" s="42" t="s">
        <v>1028</v>
      </c>
      <c r="BJ260" s="42" t="s">
        <v>1028</v>
      </c>
      <c r="BK260" s="42" t="s">
        <v>1028</v>
      </c>
      <c r="BL260" s="42" t="s">
        <v>1028</v>
      </c>
      <c r="BM260" s="42" t="s">
        <v>1028</v>
      </c>
      <c r="BN260" s="42" t="s">
        <v>1028</v>
      </c>
      <c r="BO260" s="42" t="s">
        <v>1028</v>
      </c>
      <c r="BP260" s="42" t="s">
        <v>1028</v>
      </c>
      <c r="BQ260" s="42" t="s">
        <v>1028</v>
      </c>
      <c r="BR260" s="42" t="s">
        <v>1028</v>
      </c>
      <c r="BS260" s="42" t="s">
        <v>1028</v>
      </c>
      <c r="BT260" s="42" t="s">
        <v>1028</v>
      </c>
      <c r="BU260" s="42" t="s">
        <v>1028</v>
      </c>
      <c r="BV260" s="42" t="s">
        <v>1028</v>
      </c>
      <c r="BW260" s="42" t="s">
        <v>1028</v>
      </c>
      <c r="BX260" s="42" t="s">
        <v>1028</v>
      </c>
      <c r="BY260" s="42" t="s">
        <v>1028</v>
      </c>
      <c r="BZ260" s="42" t="s">
        <v>1028</v>
      </c>
      <c r="CA260" s="42" t="s">
        <v>1028</v>
      </c>
      <c r="CB260" s="42" t="s">
        <v>1028</v>
      </c>
      <c r="CC260" s="42" t="s">
        <v>1028</v>
      </c>
      <c r="CD260" s="42" t="s">
        <v>1028</v>
      </c>
      <c r="CE260" s="42" t="s">
        <v>1028</v>
      </c>
      <c r="CF260" s="42" t="s">
        <v>1028</v>
      </c>
      <c r="CG260" s="42" t="s">
        <v>1029</v>
      </c>
      <c r="CH260" s="42" t="s">
        <v>1028</v>
      </c>
      <c r="CI260" s="42" t="s">
        <v>1031</v>
      </c>
      <c r="CJ260" s="42" t="s">
        <v>1028</v>
      </c>
      <c r="CK260" s="42" t="s">
        <v>1029</v>
      </c>
      <c r="CL260" s="42" t="s">
        <v>1028</v>
      </c>
      <c r="CM260" s="42" t="s">
        <v>1028</v>
      </c>
      <c r="CN260" s="42" t="s">
        <v>1028</v>
      </c>
      <c r="CO260" s="42" t="s">
        <v>1028</v>
      </c>
      <c r="CP260" s="42" t="s">
        <v>1028</v>
      </c>
      <c r="CQ260" s="42" t="s">
        <v>1029</v>
      </c>
      <c r="CR260" s="42" t="s">
        <v>1028</v>
      </c>
      <c r="CS260" s="42" t="s">
        <v>1028</v>
      </c>
      <c r="CT260" s="42" t="s">
        <v>1028</v>
      </c>
      <c r="CU260" s="42" t="s">
        <v>1029</v>
      </c>
      <c r="CV260" s="42" t="s">
        <v>1028</v>
      </c>
      <c r="CW260" s="42" t="s">
        <v>1028</v>
      </c>
      <c r="CX260" s="42" t="s">
        <v>1028</v>
      </c>
      <c r="CY260" s="42" t="s">
        <v>1028</v>
      </c>
      <c r="CZ260" s="42" t="s">
        <v>1028</v>
      </c>
      <c r="DA260" s="42" t="s">
        <v>1028</v>
      </c>
      <c r="DB260" s="42" t="s">
        <v>1028</v>
      </c>
      <c r="DC260" s="42" t="s">
        <v>1028</v>
      </c>
      <c r="DE260">
        <f t="shared" si="42"/>
        <v>56</v>
      </c>
      <c r="DF260">
        <f t="shared" si="43"/>
        <v>5</v>
      </c>
      <c r="DG260">
        <f t="shared" ref="DG260:DG323" si="46">COUNTIF($AT260:$DC260,"e")</f>
        <v>1</v>
      </c>
      <c r="DH260">
        <f t="shared" si="44"/>
        <v>0</v>
      </c>
      <c r="DI260">
        <f t="shared" si="45"/>
        <v>0</v>
      </c>
      <c r="DK260">
        <f t="shared" si="40"/>
        <v>0</v>
      </c>
      <c r="DL260">
        <f t="shared" si="41"/>
        <v>0</v>
      </c>
      <c r="DM260">
        <f t="shared" ref="DM260:DM323" si="47">COUNTIF($L260:$AO260,"e")</f>
        <v>0</v>
      </c>
      <c r="DN260">
        <f t="shared" ref="DN260:DN323" si="48">COUNTIF($L260:$AO260,"a")</f>
        <v>0</v>
      </c>
      <c r="DO260">
        <f t="shared" ref="DO260:DO323" si="49">COUNTIF($L260:$AO260,"c")</f>
        <v>0</v>
      </c>
    </row>
    <row r="261" spans="1:119" ht="34" x14ac:dyDescent="0.2">
      <c r="A261" s="1" t="s">
        <v>1347</v>
      </c>
      <c r="B261" s="3" t="s">
        <v>1348</v>
      </c>
      <c r="C261" s="10" t="s">
        <v>21</v>
      </c>
      <c r="D261" s="4"/>
      <c r="E261" s="4"/>
      <c r="F261" s="5" t="s">
        <v>1777</v>
      </c>
      <c r="G261" s="5" t="s">
        <v>12</v>
      </c>
      <c r="H261" s="5" t="s">
        <v>10</v>
      </c>
      <c r="I261" s="20"/>
      <c r="J261" s="45"/>
      <c r="AR261" s="12" t="s">
        <v>1783</v>
      </c>
      <c r="AT261" s="42" t="s">
        <v>1028</v>
      </c>
      <c r="AU261" s="42" t="s">
        <v>1028</v>
      </c>
      <c r="AV261" s="42" t="s">
        <v>1028</v>
      </c>
      <c r="AW261" s="42" t="s">
        <v>1028</v>
      </c>
      <c r="AX261" s="42" t="s">
        <v>1028</v>
      </c>
      <c r="AY261" s="42" t="s">
        <v>1028</v>
      </c>
      <c r="AZ261" s="42" t="s">
        <v>1028</v>
      </c>
      <c r="BA261" s="42" t="s">
        <v>1028</v>
      </c>
      <c r="BB261" s="42" t="s">
        <v>1028</v>
      </c>
      <c r="BC261" s="42" t="s">
        <v>1028</v>
      </c>
      <c r="BD261" s="42" t="s">
        <v>1028</v>
      </c>
      <c r="BE261" s="42" t="s">
        <v>1028</v>
      </c>
      <c r="BF261" s="42" t="s">
        <v>1028</v>
      </c>
      <c r="BG261" s="42" t="s">
        <v>1028</v>
      </c>
      <c r="BH261" s="42" t="s">
        <v>1028</v>
      </c>
      <c r="BI261" s="42" t="s">
        <v>1028</v>
      </c>
      <c r="BJ261" s="42" t="s">
        <v>1028</v>
      </c>
      <c r="BK261" s="42" t="s">
        <v>1028</v>
      </c>
      <c r="BL261" s="42" t="s">
        <v>1028</v>
      </c>
      <c r="BM261" s="42" t="s">
        <v>1028</v>
      </c>
      <c r="BN261" s="42" t="s">
        <v>1028</v>
      </c>
      <c r="BO261" s="42" t="s">
        <v>1028</v>
      </c>
      <c r="BP261" s="42" t="s">
        <v>1028</v>
      </c>
      <c r="BQ261" s="42" t="s">
        <v>1028</v>
      </c>
      <c r="BR261" s="42" t="s">
        <v>1028</v>
      </c>
      <c r="BS261" s="42" t="s">
        <v>1028</v>
      </c>
      <c r="BT261" s="42" t="s">
        <v>1028</v>
      </c>
      <c r="BU261" s="42" t="s">
        <v>1028</v>
      </c>
      <c r="BV261" s="42" t="s">
        <v>1028</v>
      </c>
      <c r="BW261" s="42" t="s">
        <v>1028</v>
      </c>
      <c r="BX261" s="42" t="s">
        <v>1028</v>
      </c>
      <c r="BY261" s="42" t="s">
        <v>1028</v>
      </c>
      <c r="BZ261" s="42" t="s">
        <v>1031</v>
      </c>
      <c r="CA261" s="42" t="s">
        <v>1028</v>
      </c>
      <c r="CB261" s="42" t="s">
        <v>1028</v>
      </c>
      <c r="CC261" s="42" t="s">
        <v>1028</v>
      </c>
      <c r="CD261" s="42" t="s">
        <v>1028</v>
      </c>
      <c r="CE261" s="42" t="s">
        <v>1028</v>
      </c>
      <c r="CF261" s="42" t="s">
        <v>1028</v>
      </c>
      <c r="CG261" s="42" t="s">
        <v>1028</v>
      </c>
      <c r="CH261" s="42" t="s">
        <v>1028</v>
      </c>
      <c r="CI261" s="42" t="s">
        <v>1031</v>
      </c>
      <c r="CJ261" s="42" t="s">
        <v>1028</v>
      </c>
      <c r="CK261" s="42" t="s">
        <v>1028</v>
      </c>
      <c r="CL261" s="42" t="s">
        <v>1028</v>
      </c>
      <c r="CM261" s="42" t="s">
        <v>1028</v>
      </c>
      <c r="CN261" s="42" t="s">
        <v>1028</v>
      </c>
      <c r="CO261" s="42" t="s">
        <v>1028</v>
      </c>
      <c r="CP261" s="42" t="s">
        <v>1028</v>
      </c>
      <c r="CQ261" s="42" t="s">
        <v>1029</v>
      </c>
      <c r="CR261" s="42" t="s">
        <v>1028</v>
      </c>
      <c r="CS261" s="42" t="s">
        <v>1028</v>
      </c>
      <c r="CT261" s="42" t="s">
        <v>1028</v>
      </c>
      <c r="CU261" s="42" t="s">
        <v>1028</v>
      </c>
      <c r="CV261" s="42" t="s">
        <v>1028</v>
      </c>
      <c r="CW261" s="42" t="s">
        <v>1028</v>
      </c>
      <c r="CX261" s="42" t="s">
        <v>1028</v>
      </c>
      <c r="CY261" s="42" t="s">
        <v>1028</v>
      </c>
      <c r="CZ261" s="42" t="s">
        <v>1028</v>
      </c>
      <c r="DA261" s="42" t="s">
        <v>1028</v>
      </c>
      <c r="DB261" s="42" t="s">
        <v>1028</v>
      </c>
      <c r="DC261" s="42" t="s">
        <v>1028</v>
      </c>
      <c r="DE261">
        <f t="shared" si="42"/>
        <v>59</v>
      </c>
      <c r="DF261">
        <f t="shared" si="43"/>
        <v>1</v>
      </c>
      <c r="DG261">
        <f t="shared" si="46"/>
        <v>2</v>
      </c>
      <c r="DH261">
        <f t="shared" si="44"/>
        <v>0</v>
      </c>
      <c r="DI261">
        <f t="shared" si="45"/>
        <v>0</v>
      </c>
      <c r="DK261">
        <f t="shared" si="40"/>
        <v>0</v>
      </c>
      <c r="DL261">
        <f t="shared" si="41"/>
        <v>0</v>
      </c>
      <c r="DM261">
        <f t="shared" si="47"/>
        <v>0</v>
      </c>
      <c r="DN261">
        <f t="shared" si="48"/>
        <v>0</v>
      </c>
      <c r="DO261">
        <f t="shared" si="49"/>
        <v>0</v>
      </c>
    </row>
    <row r="262" spans="1:119" ht="34" x14ac:dyDescent="0.2">
      <c r="A262" s="1" t="s">
        <v>1349</v>
      </c>
      <c r="B262" s="3" t="s">
        <v>1350</v>
      </c>
      <c r="C262" s="10" t="s">
        <v>21</v>
      </c>
      <c r="D262" s="39" t="s">
        <v>1920</v>
      </c>
      <c r="E262" s="4" t="s">
        <v>21</v>
      </c>
      <c r="F262" s="5" t="s">
        <v>893</v>
      </c>
      <c r="G262" s="5" t="s">
        <v>12</v>
      </c>
      <c r="H262" s="5" t="s">
        <v>13</v>
      </c>
      <c r="I262" s="2"/>
      <c r="J262" s="45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R262" s="12"/>
      <c r="DE262">
        <f t="shared" si="42"/>
        <v>0</v>
      </c>
      <c r="DF262">
        <f t="shared" si="43"/>
        <v>0</v>
      </c>
      <c r="DG262">
        <f t="shared" si="46"/>
        <v>0</v>
      </c>
      <c r="DH262">
        <f t="shared" si="44"/>
        <v>0</v>
      </c>
      <c r="DI262">
        <f t="shared" si="45"/>
        <v>0</v>
      </c>
      <c r="DK262">
        <f t="shared" si="40"/>
        <v>0</v>
      </c>
      <c r="DL262">
        <f t="shared" si="41"/>
        <v>0</v>
      </c>
      <c r="DM262">
        <f t="shared" si="47"/>
        <v>0</v>
      </c>
      <c r="DN262">
        <f t="shared" si="48"/>
        <v>0</v>
      </c>
      <c r="DO262">
        <f t="shared" si="49"/>
        <v>0</v>
      </c>
    </row>
    <row r="263" spans="1:119" ht="34" x14ac:dyDescent="0.2">
      <c r="A263" s="1" t="s">
        <v>1351</v>
      </c>
      <c r="B263" s="3" t="s">
        <v>1352</v>
      </c>
      <c r="C263" s="10" t="s">
        <v>21</v>
      </c>
      <c r="D263" s="39" t="s">
        <v>939</v>
      </c>
      <c r="E263" s="4" t="s">
        <v>21</v>
      </c>
      <c r="F263" s="5" t="s">
        <v>893</v>
      </c>
      <c r="G263" s="5" t="s">
        <v>12</v>
      </c>
      <c r="H263" s="5" t="s">
        <v>111</v>
      </c>
      <c r="I263" s="2"/>
      <c r="J263" s="45"/>
      <c r="AR263" s="12"/>
      <c r="DE263">
        <f t="shared" si="42"/>
        <v>0</v>
      </c>
      <c r="DF263">
        <f t="shared" si="43"/>
        <v>0</v>
      </c>
      <c r="DG263">
        <f t="shared" si="46"/>
        <v>0</v>
      </c>
      <c r="DH263">
        <f t="shared" si="44"/>
        <v>0</v>
      </c>
      <c r="DI263">
        <f t="shared" si="45"/>
        <v>0</v>
      </c>
      <c r="DK263">
        <f t="shared" si="40"/>
        <v>0</v>
      </c>
      <c r="DL263">
        <f t="shared" si="41"/>
        <v>0</v>
      </c>
      <c r="DM263">
        <f t="shared" si="47"/>
        <v>0</v>
      </c>
      <c r="DN263">
        <f t="shared" si="48"/>
        <v>0</v>
      </c>
      <c r="DO263">
        <f t="shared" si="49"/>
        <v>0</v>
      </c>
    </row>
    <row r="264" spans="1:119" ht="34" x14ac:dyDescent="0.2">
      <c r="A264" s="1" t="s">
        <v>1353</v>
      </c>
      <c r="B264" s="3" t="s">
        <v>1354</v>
      </c>
      <c r="C264" s="10" t="s">
        <v>21</v>
      </c>
      <c r="D264" s="39" t="s">
        <v>1920</v>
      </c>
      <c r="E264" s="4" t="s">
        <v>21</v>
      </c>
      <c r="F264" s="5" t="s">
        <v>1071</v>
      </c>
      <c r="G264" s="5" t="s">
        <v>12</v>
      </c>
      <c r="H264" s="5" t="s">
        <v>1768</v>
      </c>
      <c r="I264" s="2"/>
      <c r="J264" s="45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R264" s="12"/>
      <c r="DE264">
        <f t="shared" si="42"/>
        <v>0</v>
      </c>
      <c r="DF264">
        <f t="shared" si="43"/>
        <v>0</v>
      </c>
      <c r="DG264">
        <f t="shared" si="46"/>
        <v>0</v>
      </c>
      <c r="DH264">
        <f t="shared" si="44"/>
        <v>0</v>
      </c>
      <c r="DI264">
        <f t="shared" si="45"/>
        <v>0</v>
      </c>
      <c r="DK264">
        <f t="shared" si="40"/>
        <v>0</v>
      </c>
      <c r="DL264">
        <f t="shared" si="41"/>
        <v>0</v>
      </c>
      <c r="DM264">
        <f t="shared" si="47"/>
        <v>0</v>
      </c>
      <c r="DN264">
        <f t="shared" si="48"/>
        <v>0</v>
      </c>
      <c r="DO264">
        <f t="shared" si="49"/>
        <v>0</v>
      </c>
    </row>
    <row r="265" spans="1:119" ht="34" x14ac:dyDescent="0.2">
      <c r="A265" s="1" t="s">
        <v>1355</v>
      </c>
      <c r="B265" s="3" t="s">
        <v>1356</v>
      </c>
      <c r="C265" s="10" t="s">
        <v>21</v>
      </c>
      <c r="D265" s="50" t="s">
        <v>1919</v>
      </c>
      <c r="E265" s="4" t="s">
        <v>21</v>
      </c>
      <c r="F265" s="5" t="s">
        <v>857</v>
      </c>
      <c r="G265" s="5" t="s">
        <v>12</v>
      </c>
      <c r="H265" s="5" t="s">
        <v>13</v>
      </c>
      <c r="I265" s="20"/>
      <c r="J265" s="45"/>
      <c r="AR265" s="12"/>
      <c r="DE265">
        <f t="shared" si="42"/>
        <v>0</v>
      </c>
      <c r="DF265">
        <f t="shared" si="43"/>
        <v>0</v>
      </c>
      <c r="DG265">
        <f t="shared" si="46"/>
        <v>0</v>
      </c>
      <c r="DH265">
        <f t="shared" si="44"/>
        <v>0</v>
      </c>
      <c r="DI265">
        <f t="shared" si="45"/>
        <v>0</v>
      </c>
      <c r="DK265">
        <f t="shared" si="40"/>
        <v>0</v>
      </c>
      <c r="DL265">
        <f t="shared" si="41"/>
        <v>0</v>
      </c>
      <c r="DM265">
        <f t="shared" si="47"/>
        <v>0</v>
      </c>
      <c r="DN265">
        <f t="shared" si="48"/>
        <v>0</v>
      </c>
      <c r="DO265">
        <f t="shared" si="49"/>
        <v>0</v>
      </c>
    </row>
    <row r="266" spans="1:119" ht="34" x14ac:dyDescent="0.2">
      <c r="A266" s="1" t="s">
        <v>1357</v>
      </c>
      <c r="B266" s="3" t="s">
        <v>1358</v>
      </c>
      <c r="C266" s="10" t="s">
        <v>21</v>
      </c>
      <c r="D266" s="57" t="s">
        <v>1955</v>
      </c>
      <c r="E266" s="4"/>
      <c r="F266" s="5" t="s">
        <v>881</v>
      </c>
      <c r="G266" s="5" t="s">
        <v>12</v>
      </c>
      <c r="H266" s="5" t="s">
        <v>13</v>
      </c>
      <c r="I266" s="2"/>
      <c r="J266" s="45" t="s">
        <v>1026</v>
      </c>
      <c r="L266" s="42" t="s">
        <v>1028</v>
      </c>
      <c r="M266" s="42" t="s">
        <v>1028</v>
      </c>
      <c r="N266" s="42" t="s">
        <v>1028</v>
      </c>
      <c r="O266" s="42" t="s">
        <v>1028</v>
      </c>
      <c r="P266" s="42" t="s">
        <v>1029</v>
      </c>
      <c r="Q266" s="42" t="s">
        <v>1028</v>
      </c>
      <c r="R266" s="42" t="s">
        <v>1028</v>
      </c>
      <c r="S266" s="42" t="s">
        <v>1028</v>
      </c>
      <c r="T266" s="42" t="s">
        <v>1028</v>
      </c>
      <c r="U266" s="42" t="s">
        <v>1029</v>
      </c>
      <c r="V266" s="42" t="s">
        <v>1028</v>
      </c>
      <c r="W266" s="42" t="s">
        <v>1028</v>
      </c>
      <c r="X266" s="42" t="s">
        <v>1028</v>
      </c>
      <c r="Y266" s="42" t="s">
        <v>1028</v>
      </c>
      <c r="Z266" s="42" t="s">
        <v>1028</v>
      </c>
      <c r="AA266" s="42" t="s">
        <v>1028</v>
      </c>
      <c r="AB266" s="42" t="s">
        <v>1028</v>
      </c>
      <c r="AC266" s="42" t="s">
        <v>1028</v>
      </c>
      <c r="AD266" s="42" t="s">
        <v>1028</v>
      </c>
      <c r="AE266" s="42" t="s">
        <v>1028</v>
      </c>
      <c r="AF266" s="42" t="s">
        <v>1028</v>
      </c>
      <c r="AG266" s="42" t="s">
        <v>1028</v>
      </c>
      <c r="AH266" s="42" t="s">
        <v>1028</v>
      </c>
      <c r="AI266" s="42" t="s">
        <v>1028</v>
      </c>
      <c r="AJ266" s="42" t="s">
        <v>1028</v>
      </c>
      <c r="AK266" s="42" t="s">
        <v>1028</v>
      </c>
      <c r="AL266" s="42" t="s">
        <v>1028</v>
      </c>
      <c r="AM266" s="42" t="s">
        <v>1028</v>
      </c>
      <c r="AN266" s="42" t="s">
        <v>1028</v>
      </c>
      <c r="AO266" s="42" t="s">
        <v>1028</v>
      </c>
      <c r="AP266" s="42" t="s">
        <v>1028</v>
      </c>
      <c r="AR266" s="64" t="s">
        <v>1954</v>
      </c>
      <c r="AT266" t="s">
        <v>1028</v>
      </c>
      <c r="AU266" t="s">
        <v>1031</v>
      </c>
      <c r="AV266" t="s">
        <v>1028</v>
      </c>
      <c r="AW266" t="s">
        <v>1031</v>
      </c>
      <c r="AX266" t="s">
        <v>1028</v>
      </c>
      <c r="AY266" t="s">
        <v>1028</v>
      </c>
      <c r="AZ266" t="s">
        <v>1028</v>
      </c>
      <c r="BA266" t="s">
        <v>1028</v>
      </c>
      <c r="BB266" t="s">
        <v>1028</v>
      </c>
      <c r="BC266" t="s">
        <v>1028</v>
      </c>
      <c r="BD266" t="s">
        <v>1031</v>
      </c>
      <c r="BE266" t="s">
        <v>1028</v>
      </c>
      <c r="BF266" t="s">
        <v>1028</v>
      </c>
      <c r="BG266" t="s">
        <v>1028</v>
      </c>
      <c r="BH266" t="s">
        <v>1028</v>
      </c>
      <c r="BI266" t="s">
        <v>1028</v>
      </c>
      <c r="BJ266" t="s">
        <v>1028</v>
      </c>
      <c r="BK266" t="s">
        <v>1031</v>
      </c>
      <c r="BL266" t="s">
        <v>1028</v>
      </c>
      <c r="BM266" t="s">
        <v>1028</v>
      </c>
      <c r="BN266" t="s">
        <v>1028</v>
      </c>
      <c r="BO266" t="s">
        <v>1028</v>
      </c>
      <c r="BP266" t="s">
        <v>1028</v>
      </c>
      <c r="BQ266" t="s">
        <v>1028</v>
      </c>
      <c r="BR266" t="s">
        <v>1028</v>
      </c>
      <c r="BS266" t="s">
        <v>1028</v>
      </c>
      <c r="BT266" t="s">
        <v>1028</v>
      </c>
      <c r="BU266" t="s">
        <v>1028</v>
      </c>
      <c r="BV266" t="s">
        <v>1028</v>
      </c>
      <c r="BW266" t="s">
        <v>1031</v>
      </c>
      <c r="BX266" t="s">
        <v>1028</v>
      </c>
      <c r="BY266" t="s">
        <v>1028</v>
      </c>
      <c r="BZ266" t="s">
        <v>1028</v>
      </c>
      <c r="CA266" t="s">
        <v>1028</v>
      </c>
      <c r="CB266" t="s">
        <v>1028</v>
      </c>
      <c r="CC266" t="s">
        <v>1028</v>
      </c>
      <c r="CD266" t="s">
        <v>1028</v>
      </c>
      <c r="CE266" t="s">
        <v>1028</v>
      </c>
      <c r="CF266" t="s">
        <v>1031</v>
      </c>
      <c r="CG266" t="s">
        <v>1031</v>
      </c>
      <c r="CH266" t="s">
        <v>1029</v>
      </c>
      <c r="CI266" t="s">
        <v>1031</v>
      </c>
      <c r="CJ266" t="s">
        <v>1028</v>
      </c>
      <c r="CK266" t="s">
        <v>1028</v>
      </c>
      <c r="CL266" t="s">
        <v>1029</v>
      </c>
      <c r="CM266" t="s">
        <v>1028</v>
      </c>
      <c r="CN266" t="s">
        <v>1028</v>
      </c>
      <c r="CO266" t="s">
        <v>1029</v>
      </c>
      <c r="CP266" t="s">
        <v>1028</v>
      </c>
      <c r="CQ266" t="s">
        <v>1028</v>
      </c>
      <c r="CR266" t="s">
        <v>1031</v>
      </c>
      <c r="CS266" t="s">
        <v>1028</v>
      </c>
      <c r="CT266" t="s">
        <v>1028</v>
      </c>
      <c r="CU266" t="s">
        <v>1028</v>
      </c>
      <c r="CV266" t="s">
        <v>1028</v>
      </c>
      <c r="CW266" t="s">
        <v>1028</v>
      </c>
      <c r="CX266" t="s">
        <v>1028</v>
      </c>
      <c r="CY266" t="s">
        <v>1028</v>
      </c>
      <c r="CZ266" t="s">
        <v>1028</v>
      </c>
      <c r="DA266" t="s">
        <v>1028</v>
      </c>
      <c r="DB266" t="s">
        <v>1028</v>
      </c>
      <c r="DC266" t="s">
        <v>1031</v>
      </c>
      <c r="DE266">
        <f t="shared" si="42"/>
        <v>49</v>
      </c>
      <c r="DF266">
        <f t="shared" si="43"/>
        <v>3</v>
      </c>
      <c r="DG266">
        <f t="shared" si="46"/>
        <v>10</v>
      </c>
      <c r="DH266">
        <f t="shared" si="44"/>
        <v>0</v>
      </c>
      <c r="DI266">
        <f t="shared" si="45"/>
        <v>0</v>
      </c>
      <c r="DK266">
        <f t="shared" si="40"/>
        <v>29</v>
      </c>
      <c r="DL266">
        <f t="shared" si="41"/>
        <v>2</v>
      </c>
      <c r="DM266">
        <f t="shared" si="47"/>
        <v>0</v>
      </c>
      <c r="DN266">
        <f t="shared" si="48"/>
        <v>0</v>
      </c>
      <c r="DO266">
        <f t="shared" si="49"/>
        <v>0</v>
      </c>
    </row>
    <row r="267" spans="1:119" ht="34" x14ac:dyDescent="0.2">
      <c r="A267" s="1" t="s">
        <v>1359</v>
      </c>
      <c r="B267" s="3" t="s">
        <v>245</v>
      </c>
      <c r="C267" s="10" t="s">
        <v>21</v>
      </c>
      <c r="D267" s="50" t="s">
        <v>1919</v>
      </c>
      <c r="E267" s="4" t="s">
        <v>21</v>
      </c>
      <c r="F267" s="5" t="s">
        <v>881</v>
      </c>
      <c r="G267" s="5" t="s">
        <v>12</v>
      </c>
      <c r="H267" s="5" t="s">
        <v>101</v>
      </c>
      <c r="I267" s="20"/>
      <c r="J267" s="45"/>
      <c r="AR267" s="12"/>
      <c r="DE267">
        <f t="shared" si="42"/>
        <v>0</v>
      </c>
      <c r="DF267">
        <f t="shared" si="43"/>
        <v>0</v>
      </c>
      <c r="DG267">
        <f t="shared" si="46"/>
        <v>0</v>
      </c>
      <c r="DH267">
        <f t="shared" si="44"/>
        <v>0</v>
      </c>
      <c r="DI267">
        <f t="shared" si="45"/>
        <v>0</v>
      </c>
      <c r="DK267">
        <f t="shared" si="40"/>
        <v>0</v>
      </c>
      <c r="DL267">
        <f t="shared" si="41"/>
        <v>0</v>
      </c>
      <c r="DM267">
        <f t="shared" si="47"/>
        <v>0</v>
      </c>
      <c r="DN267">
        <f t="shared" si="48"/>
        <v>0</v>
      </c>
      <c r="DO267">
        <f t="shared" si="49"/>
        <v>0</v>
      </c>
    </row>
    <row r="268" spans="1:119" ht="34" x14ac:dyDescent="0.2">
      <c r="A268" s="1" t="s">
        <v>1360</v>
      </c>
      <c r="B268" s="3" t="s">
        <v>1361</v>
      </c>
      <c r="C268" s="10" t="s">
        <v>21</v>
      </c>
      <c r="D268" s="39" t="s">
        <v>939</v>
      </c>
      <c r="E268" s="4" t="s">
        <v>21</v>
      </c>
      <c r="F268" s="5" t="s">
        <v>937</v>
      </c>
      <c r="G268" s="5" t="s">
        <v>12</v>
      </c>
      <c r="H268" s="5" t="s">
        <v>17</v>
      </c>
      <c r="I268" s="18"/>
      <c r="J268" s="45"/>
      <c r="AR268" s="12"/>
      <c r="DE268">
        <f t="shared" si="42"/>
        <v>0</v>
      </c>
      <c r="DF268">
        <f t="shared" si="43"/>
        <v>0</v>
      </c>
      <c r="DG268">
        <f t="shared" si="46"/>
        <v>0</v>
      </c>
      <c r="DH268">
        <f t="shared" si="44"/>
        <v>0</v>
      </c>
      <c r="DI268">
        <f t="shared" si="45"/>
        <v>0</v>
      </c>
      <c r="DK268">
        <f t="shared" si="40"/>
        <v>0</v>
      </c>
      <c r="DL268">
        <f t="shared" si="41"/>
        <v>0</v>
      </c>
      <c r="DM268">
        <f t="shared" si="47"/>
        <v>0</v>
      </c>
      <c r="DN268">
        <f t="shared" si="48"/>
        <v>0</v>
      </c>
      <c r="DO268">
        <f t="shared" si="49"/>
        <v>0</v>
      </c>
    </row>
    <row r="269" spans="1:119" ht="34" x14ac:dyDescent="0.2">
      <c r="A269" s="1" t="s">
        <v>1362</v>
      </c>
      <c r="B269" s="3" t="s">
        <v>1363</v>
      </c>
      <c r="C269" s="10" t="s">
        <v>21</v>
      </c>
      <c r="D269" s="39" t="s">
        <v>939</v>
      </c>
      <c r="E269" s="4" t="s">
        <v>21</v>
      </c>
      <c r="F269" s="5" t="s">
        <v>881</v>
      </c>
      <c r="G269" s="5" t="s">
        <v>12</v>
      </c>
      <c r="H269" s="5" t="s">
        <v>214</v>
      </c>
      <c r="I269" s="18"/>
      <c r="J269" s="45"/>
      <c r="AR269" s="12"/>
      <c r="DE269">
        <f t="shared" si="42"/>
        <v>0</v>
      </c>
      <c r="DF269">
        <f t="shared" si="43"/>
        <v>0</v>
      </c>
      <c r="DG269">
        <f t="shared" si="46"/>
        <v>0</v>
      </c>
      <c r="DH269">
        <f t="shared" si="44"/>
        <v>0</v>
      </c>
      <c r="DI269">
        <f t="shared" si="45"/>
        <v>0</v>
      </c>
      <c r="DK269">
        <f t="shared" si="40"/>
        <v>0</v>
      </c>
      <c r="DL269">
        <f t="shared" si="41"/>
        <v>0</v>
      </c>
      <c r="DM269">
        <f t="shared" si="47"/>
        <v>0</v>
      </c>
      <c r="DN269">
        <f t="shared" si="48"/>
        <v>0</v>
      </c>
      <c r="DO269">
        <f t="shared" si="49"/>
        <v>0</v>
      </c>
    </row>
    <row r="270" spans="1:119" ht="34" x14ac:dyDescent="0.2">
      <c r="A270" s="1" t="s">
        <v>1364</v>
      </c>
      <c r="B270" s="3" t="s">
        <v>1365</v>
      </c>
      <c r="C270" s="10" t="s">
        <v>21</v>
      </c>
      <c r="D270" s="39" t="s">
        <v>939</v>
      </c>
      <c r="E270" s="4" t="s">
        <v>21</v>
      </c>
      <c r="F270" s="5" t="s">
        <v>881</v>
      </c>
      <c r="G270" s="5" t="s">
        <v>12</v>
      </c>
      <c r="H270" s="5" t="s">
        <v>1768</v>
      </c>
      <c r="I270" s="2"/>
      <c r="J270" s="45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R270" s="12"/>
      <c r="DE270">
        <f t="shared" si="42"/>
        <v>0</v>
      </c>
      <c r="DF270">
        <f t="shared" si="43"/>
        <v>0</v>
      </c>
      <c r="DG270">
        <f t="shared" si="46"/>
        <v>0</v>
      </c>
      <c r="DH270">
        <f t="shared" si="44"/>
        <v>0</v>
      </c>
      <c r="DI270">
        <f t="shared" si="45"/>
        <v>0</v>
      </c>
      <c r="DK270">
        <f t="shared" si="40"/>
        <v>0</v>
      </c>
      <c r="DL270">
        <f t="shared" si="41"/>
        <v>0</v>
      </c>
      <c r="DM270">
        <f t="shared" si="47"/>
        <v>0</v>
      </c>
      <c r="DN270">
        <f t="shared" si="48"/>
        <v>0</v>
      </c>
      <c r="DO270">
        <f t="shared" si="49"/>
        <v>0</v>
      </c>
    </row>
    <row r="271" spans="1:119" ht="34" x14ac:dyDescent="0.2">
      <c r="A271" s="1" t="s">
        <v>1366</v>
      </c>
      <c r="B271" s="3" t="s">
        <v>1367</v>
      </c>
      <c r="C271" s="10" t="s">
        <v>21</v>
      </c>
      <c r="D271" s="39" t="s">
        <v>1920</v>
      </c>
      <c r="E271" s="4" t="s">
        <v>21</v>
      </c>
      <c r="F271" s="5" t="s">
        <v>1077</v>
      </c>
      <c r="G271" s="5" t="s">
        <v>12</v>
      </c>
      <c r="H271" s="5" t="s">
        <v>113</v>
      </c>
      <c r="I271" s="2"/>
      <c r="J271" s="45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R271" s="12"/>
      <c r="DE271">
        <f t="shared" si="42"/>
        <v>0</v>
      </c>
      <c r="DF271">
        <f t="shared" si="43"/>
        <v>0</v>
      </c>
      <c r="DG271">
        <f t="shared" si="46"/>
        <v>0</v>
      </c>
      <c r="DH271">
        <f t="shared" si="44"/>
        <v>0</v>
      </c>
      <c r="DI271">
        <f t="shared" si="45"/>
        <v>0</v>
      </c>
      <c r="DK271">
        <f t="shared" si="40"/>
        <v>0</v>
      </c>
      <c r="DL271">
        <f t="shared" si="41"/>
        <v>0</v>
      </c>
      <c r="DM271">
        <f t="shared" si="47"/>
        <v>0</v>
      </c>
      <c r="DN271">
        <f t="shared" si="48"/>
        <v>0</v>
      </c>
      <c r="DO271">
        <f t="shared" si="49"/>
        <v>0</v>
      </c>
    </row>
    <row r="272" spans="1:119" ht="34" x14ac:dyDescent="0.2">
      <c r="A272" s="1" t="s">
        <v>1368</v>
      </c>
      <c r="B272" s="3" t="s">
        <v>1369</v>
      </c>
      <c r="C272" s="10" t="s">
        <v>21</v>
      </c>
      <c r="D272" s="39" t="s">
        <v>1920</v>
      </c>
      <c r="E272" s="4" t="s">
        <v>79</v>
      </c>
      <c r="F272" s="5" t="s">
        <v>845</v>
      </c>
      <c r="G272" s="5" t="s">
        <v>12</v>
      </c>
      <c r="H272" s="5" t="s">
        <v>46</v>
      </c>
      <c r="I272" s="2"/>
      <c r="J272" s="45"/>
      <c r="K272" s="2"/>
      <c r="AR272" s="12" t="s">
        <v>1887</v>
      </c>
      <c r="AS272" s="41"/>
      <c r="AT272" s="42" t="s">
        <v>1031</v>
      </c>
      <c r="AU272" s="42" t="s">
        <v>1028</v>
      </c>
      <c r="AV272" s="42" t="s">
        <v>1028</v>
      </c>
      <c r="AW272" s="42" t="s">
        <v>1031</v>
      </c>
      <c r="AX272" s="42" t="s">
        <v>1028</v>
      </c>
      <c r="AY272" s="42" t="s">
        <v>1028</v>
      </c>
      <c r="AZ272" s="42" t="s">
        <v>1028</v>
      </c>
      <c r="BA272" s="42" t="s">
        <v>1028</v>
      </c>
      <c r="BB272" s="42" t="s">
        <v>1029</v>
      </c>
      <c r="BC272" s="42" t="s">
        <v>1029</v>
      </c>
      <c r="BD272" s="42" t="s">
        <v>1029</v>
      </c>
      <c r="BE272" s="42" t="s">
        <v>1028</v>
      </c>
      <c r="BF272" s="42" t="s">
        <v>1029</v>
      </c>
      <c r="BG272" s="42" t="s">
        <v>1029</v>
      </c>
      <c r="BH272" s="42" t="s">
        <v>1029</v>
      </c>
      <c r="BI272" s="42" t="s">
        <v>1029</v>
      </c>
      <c r="BJ272" s="42" t="s">
        <v>1029</v>
      </c>
      <c r="BK272" s="42" t="s">
        <v>1029</v>
      </c>
      <c r="BL272" s="42" t="s">
        <v>1029</v>
      </c>
      <c r="BM272" s="42" t="s">
        <v>1029</v>
      </c>
      <c r="BN272" s="42" t="s">
        <v>1028</v>
      </c>
      <c r="BO272" s="42" t="s">
        <v>1028</v>
      </c>
      <c r="BP272" s="42" t="s">
        <v>1029</v>
      </c>
      <c r="BQ272" s="42" t="s">
        <v>1028</v>
      </c>
      <c r="BR272" s="42" t="s">
        <v>1028</v>
      </c>
      <c r="BS272" s="42" t="s">
        <v>1029</v>
      </c>
      <c r="BT272" s="42" t="s">
        <v>1028</v>
      </c>
      <c r="BU272" s="42" t="s">
        <v>1028</v>
      </c>
      <c r="BV272" s="42" t="s">
        <v>1028</v>
      </c>
      <c r="BW272" s="42" t="s">
        <v>1029</v>
      </c>
      <c r="BX272" s="42" t="s">
        <v>1029</v>
      </c>
      <c r="BY272" s="42" t="s">
        <v>1029</v>
      </c>
      <c r="BZ272" s="42" t="s">
        <v>1028</v>
      </c>
      <c r="CA272" s="42" t="s">
        <v>1028</v>
      </c>
      <c r="CB272" s="42" t="s">
        <v>1028</v>
      </c>
      <c r="CC272" s="42" t="s">
        <v>1028</v>
      </c>
      <c r="CD272" s="42" t="s">
        <v>1029</v>
      </c>
      <c r="CE272" s="42" t="s">
        <v>1028</v>
      </c>
      <c r="CF272" s="42" t="s">
        <v>1028</v>
      </c>
      <c r="CG272" s="42" t="s">
        <v>1029</v>
      </c>
      <c r="CH272" s="42" t="s">
        <v>1029</v>
      </c>
      <c r="CI272" s="42" t="s">
        <v>1031</v>
      </c>
      <c r="CJ272" s="42" t="s">
        <v>1028</v>
      </c>
      <c r="CK272" s="42" t="s">
        <v>1028</v>
      </c>
      <c r="CL272" s="42" t="s">
        <v>1029</v>
      </c>
      <c r="CM272" s="42" t="s">
        <v>1028</v>
      </c>
      <c r="CN272" s="42" t="s">
        <v>1028</v>
      </c>
      <c r="CO272" s="42" t="s">
        <v>1029</v>
      </c>
      <c r="CP272" s="42" t="s">
        <v>1028</v>
      </c>
      <c r="CQ272" s="42" t="s">
        <v>1028</v>
      </c>
      <c r="CR272" s="42" t="s">
        <v>1028</v>
      </c>
      <c r="CS272" s="42" t="s">
        <v>1029</v>
      </c>
      <c r="CT272" s="42" t="s">
        <v>1029</v>
      </c>
      <c r="CU272" s="42" t="s">
        <v>1028</v>
      </c>
      <c r="CV272" s="42" t="s">
        <v>1028</v>
      </c>
      <c r="CW272" s="42" t="s">
        <v>1028</v>
      </c>
      <c r="CX272" s="42" t="s">
        <v>1028</v>
      </c>
      <c r="CY272" s="42" t="s">
        <v>1029</v>
      </c>
      <c r="CZ272" s="42" t="s">
        <v>1028</v>
      </c>
      <c r="DA272" s="42" t="s">
        <v>1029</v>
      </c>
      <c r="DB272" s="42" t="s">
        <v>1029</v>
      </c>
      <c r="DC272" s="42" t="s">
        <v>1028</v>
      </c>
      <c r="DE272">
        <f t="shared" si="42"/>
        <v>33</v>
      </c>
      <c r="DF272">
        <f t="shared" si="43"/>
        <v>26</v>
      </c>
      <c r="DG272">
        <f t="shared" si="46"/>
        <v>3</v>
      </c>
      <c r="DH272">
        <f t="shared" si="44"/>
        <v>0</v>
      </c>
      <c r="DI272">
        <f t="shared" si="45"/>
        <v>0</v>
      </c>
      <c r="DK272">
        <f t="shared" si="40"/>
        <v>0</v>
      </c>
      <c r="DL272">
        <f t="shared" si="41"/>
        <v>0</v>
      </c>
      <c r="DM272">
        <f t="shared" si="47"/>
        <v>0</v>
      </c>
      <c r="DN272">
        <f t="shared" si="48"/>
        <v>0</v>
      </c>
      <c r="DO272">
        <f t="shared" si="49"/>
        <v>0</v>
      </c>
    </row>
    <row r="273" spans="1:119" ht="34" x14ac:dyDescent="0.2">
      <c r="A273" s="1" t="s">
        <v>1370</v>
      </c>
      <c r="B273" s="3" t="s">
        <v>1371</v>
      </c>
      <c r="C273" s="10" t="s">
        <v>21</v>
      </c>
      <c r="D273" s="39" t="s">
        <v>1920</v>
      </c>
      <c r="E273" s="4" t="s">
        <v>79</v>
      </c>
      <c r="F273" s="5" t="s">
        <v>845</v>
      </c>
      <c r="G273" s="5" t="s">
        <v>12</v>
      </c>
      <c r="H273" s="21" t="s">
        <v>46</v>
      </c>
      <c r="I273" s="2"/>
      <c r="J273" s="45"/>
      <c r="AR273" s="12" t="s">
        <v>1888</v>
      </c>
      <c r="AT273" s="42" t="s">
        <v>1031</v>
      </c>
      <c r="AU273" s="42" t="s">
        <v>1028</v>
      </c>
      <c r="AV273" s="42" t="s">
        <v>1028</v>
      </c>
      <c r="AW273" s="42" t="s">
        <v>1031</v>
      </c>
      <c r="AX273" s="42" t="s">
        <v>1028</v>
      </c>
      <c r="AY273" s="42" t="s">
        <v>1028</v>
      </c>
      <c r="AZ273" s="42" t="s">
        <v>1028</v>
      </c>
      <c r="BA273" s="42" t="s">
        <v>1028</v>
      </c>
      <c r="BB273" s="42" t="s">
        <v>1029</v>
      </c>
      <c r="BC273" s="42" t="s">
        <v>1029</v>
      </c>
      <c r="BD273" s="42" t="s">
        <v>1029</v>
      </c>
      <c r="BE273" s="42" t="s">
        <v>1029</v>
      </c>
      <c r="BF273" s="42" t="s">
        <v>1029</v>
      </c>
      <c r="BG273" s="42" t="s">
        <v>1029</v>
      </c>
      <c r="BH273" s="42" t="s">
        <v>1029</v>
      </c>
      <c r="BI273" s="42" t="s">
        <v>1029</v>
      </c>
      <c r="BJ273" s="42" t="s">
        <v>1029</v>
      </c>
      <c r="BK273" s="42" t="s">
        <v>1029</v>
      </c>
      <c r="BL273" s="42" t="s">
        <v>1029</v>
      </c>
      <c r="BM273" s="42" t="s">
        <v>1029</v>
      </c>
      <c r="BN273" s="42" t="s">
        <v>1028</v>
      </c>
      <c r="BO273" s="42" t="s">
        <v>1028</v>
      </c>
      <c r="BP273" s="42" t="s">
        <v>1029</v>
      </c>
      <c r="BQ273" s="42" t="s">
        <v>1028</v>
      </c>
      <c r="BR273" s="42" t="s">
        <v>1028</v>
      </c>
      <c r="BS273" s="42" t="s">
        <v>1029</v>
      </c>
      <c r="BT273" s="42" t="s">
        <v>1028</v>
      </c>
      <c r="BU273" s="42" t="s">
        <v>1028</v>
      </c>
      <c r="BV273" s="42" t="s">
        <v>1028</v>
      </c>
      <c r="BW273" s="42" t="s">
        <v>1029</v>
      </c>
      <c r="BX273" s="42" t="s">
        <v>1029</v>
      </c>
      <c r="BY273" s="42" t="s">
        <v>1029</v>
      </c>
      <c r="BZ273" s="42" t="s">
        <v>1028</v>
      </c>
      <c r="CA273" s="42" t="s">
        <v>1028</v>
      </c>
      <c r="CB273" s="42" t="s">
        <v>1028</v>
      </c>
      <c r="CC273" s="42" t="s">
        <v>1028</v>
      </c>
      <c r="CD273" s="42" t="s">
        <v>1029</v>
      </c>
      <c r="CE273" s="42" t="s">
        <v>1028</v>
      </c>
      <c r="CF273" s="42" t="s">
        <v>1028</v>
      </c>
      <c r="CG273" s="42" t="s">
        <v>1029</v>
      </c>
      <c r="CH273" s="42" t="s">
        <v>1029</v>
      </c>
      <c r="CI273" s="42" t="s">
        <v>1031</v>
      </c>
      <c r="CJ273" s="42" t="s">
        <v>1028</v>
      </c>
      <c r="CK273" s="42" t="s">
        <v>1028</v>
      </c>
      <c r="CL273" s="42" t="s">
        <v>1029</v>
      </c>
      <c r="CM273" s="42" t="s">
        <v>1028</v>
      </c>
      <c r="CN273" s="42" t="s">
        <v>1028</v>
      </c>
      <c r="CO273" s="42" t="s">
        <v>1029</v>
      </c>
      <c r="CP273" s="42" t="s">
        <v>1028</v>
      </c>
      <c r="CQ273" s="42" t="s">
        <v>1028</v>
      </c>
      <c r="CR273" s="42" t="s">
        <v>1028</v>
      </c>
      <c r="CS273" s="42" t="s">
        <v>1029</v>
      </c>
      <c r="CT273" s="42" t="s">
        <v>1029</v>
      </c>
      <c r="CU273" s="42" t="s">
        <v>1028</v>
      </c>
      <c r="CV273" s="42" t="s">
        <v>1028</v>
      </c>
      <c r="CW273" s="42" t="s">
        <v>1028</v>
      </c>
      <c r="CX273" s="42" t="s">
        <v>1028</v>
      </c>
      <c r="CY273" s="42" t="s">
        <v>1029</v>
      </c>
      <c r="CZ273" s="42" t="s">
        <v>1028</v>
      </c>
      <c r="DA273" s="42" t="s">
        <v>1029</v>
      </c>
      <c r="DB273" s="42" t="s">
        <v>1029</v>
      </c>
      <c r="DC273" s="42" t="s">
        <v>1028</v>
      </c>
      <c r="DE273">
        <f t="shared" si="42"/>
        <v>32</v>
      </c>
      <c r="DF273">
        <f t="shared" si="43"/>
        <v>27</v>
      </c>
      <c r="DG273">
        <f t="shared" si="46"/>
        <v>3</v>
      </c>
      <c r="DH273">
        <f t="shared" si="44"/>
        <v>0</v>
      </c>
      <c r="DI273">
        <f t="shared" si="45"/>
        <v>0</v>
      </c>
      <c r="DK273">
        <f t="shared" si="40"/>
        <v>0</v>
      </c>
      <c r="DL273">
        <f t="shared" si="41"/>
        <v>0</v>
      </c>
      <c r="DM273">
        <f t="shared" si="47"/>
        <v>0</v>
      </c>
      <c r="DN273">
        <f t="shared" si="48"/>
        <v>0</v>
      </c>
      <c r="DO273">
        <f t="shared" si="49"/>
        <v>0</v>
      </c>
    </row>
    <row r="274" spans="1:119" ht="34" x14ac:dyDescent="0.2">
      <c r="A274" s="1" t="s">
        <v>1372</v>
      </c>
      <c r="B274" s="3" t="s">
        <v>1373</v>
      </c>
      <c r="C274" s="10" t="s">
        <v>21</v>
      </c>
      <c r="D274" s="39" t="s">
        <v>939</v>
      </c>
      <c r="E274" s="4" t="s">
        <v>21</v>
      </c>
      <c r="F274" s="5" t="s">
        <v>880</v>
      </c>
      <c r="G274" s="5" t="s">
        <v>12</v>
      </c>
      <c r="H274" s="5" t="s">
        <v>46</v>
      </c>
      <c r="I274" s="2"/>
      <c r="J274" s="45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R274" s="12"/>
      <c r="DE274">
        <f t="shared" si="42"/>
        <v>0</v>
      </c>
      <c r="DF274">
        <f t="shared" si="43"/>
        <v>0</v>
      </c>
      <c r="DG274">
        <f t="shared" si="46"/>
        <v>0</v>
      </c>
      <c r="DH274">
        <f t="shared" si="44"/>
        <v>0</v>
      </c>
      <c r="DI274">
        <f t="shared" si="45"/>
        <v>0</v>
      </c>
      <c r="DK274">
        <f t="shared" si="40"/>
        <v>0</v>
      </c>
      <c r="DL274">
        <f t="shared" si="41"/>
        <v>0</v>
      </c>
      <c r="DM274">
        <f t="shared" si="47"/>
        <v>0</v>
      </c>
      <c r="DN274">
        <f t="shared" si="48"/>
        <v>0</v>
      </c>
      <c r="DO274">
        <f t="shared" si="49"/>
        <v>0</v>
      </c>
    </row>
    <row r="275" spans="1:119" ht="34" x14ac:dyDescent="0.2">
      <c r="A275" s="1" t="s">
        <v>1374</v>
      </c>
      <c r="B275" s="3" t="s">
        <v>1375</v>
      </c>
      <c r="C275" s="10" t="s">
        <v>21</v>
      </c>
      <c r="D275" s="50" t="s">
        <v>1919</v>
      </c>
      <c r="E275" s="4" t="s">
        <v>79</v>
      </c>
      <c r="F275" s="5" t="s">
        <v>931</v>
      </c>
      <c r="G275" s="5" t="s">
        <v>12</v>
      </c>
      <c r="H275" s="5" t="s">
        <v>101</v>
      </c>
      <c r="I275" s="20"/>
      <c r="J275" s="45"/>
      <c r="AR275" s="12" t="s">
        <v>1892</v>
      </c>
      <c r="AT275" s="42" t="s">
        <v>1028</v>
      </c>
      <c r="AU275" s="42" t="s">
        <v>1031</v>
      </c>
      <c r="AV275" s="42" t="s">
        <v>1028</v>
      </c>
      <c r="AW275" s="42" t="s">
        <v>1028</v>
      </c>
      <c r="AX275" s="42" t="s">
        <v>1028</v>
      </c>
      <c r="AY275" s="42" t="s">
        <v>1028</v>
      </c>
      <c r="AZ275" s="42" t="s">
        <v>1028</v>
      </c>
      <c r="BA275" s="42" t="s">
        <v>1028</v>
      </c>
      <c r="BB275" s="42" t="s">
        <v>1029</v>
      </c>
      <c r="BC275" s="42" t="s">
        <v>1029</v>
      </c>
      <c r="BD275" s="42" t="s">
        <v>1029</v>
      </c>
      <c r="BE275" s="42" t="s">
        <v>1028</v>
      </c>
      <c r="BF275" s="42" t="s">
        <v>1029</v>
      </c>
      <c r="BG275" s="42" t="s">
        <v>1028</v>
      </c>
      <c r="BH275" s="42" t="s">
        <v>1028</v>
      </c>
      <c r="BI275" s="42" t="s">
        <v>1029</v>
      </c>
      <c r="BJ275" s="42" t="s">
        <v>1028</v>
      </c>
      <c r="BK275" s="42" t="s">
        <v>1028</v>
      </c>
      <c r="BL275" s="42" t="s">
        <v>1028</v>
      </c>
      <c r="BM275" s="42" t="s">
        <v>1028</v>
      </c>
      <c r="BN275" s="42" t="s">
        <v>1028</v>
      </c>
      <c r="BO275" s="42" t="s">
        <v>1028</v>
      </c>
      <c r="BP275" s="42" t="s">
        <v>1028</v>
      </c>
      <c r="BQ275" s="42" t="s">
        <v>1028</v>
      </c>
      <c r="BR275" s="42" t="s">
        <v>1028</v>
      </c>
      <c r="BS275" s="42" t="s">
        <v>1028</v>
      </c>
      <c r="BT275" s="42" t="s">
        <v>1028</v>
      </c>
      <c r="BU275" s="42" t="s">
        <v>1028</v>
      </c>
      <c r="BV275" s="42" t="s">
        <v>1028</v>
      </c>
      <c r="BW275" s="42" t="s">
        <v>1029</v>
      </c>
      <c r="BX275" s="42" t="s">
        <v>1028</v>
      </c>
      <c r="BY275" s="42" t="s">
        <v>1028</v>
      </c>
      <c r="BZ275" s="42" t="s">
        <v>1028</v>
      </c>
      <c r="CA275" s="42" t="s">
        <v>1028</v>
      </c>
      <c r="CB275" s="42" t="s">
        <v>1028</v>
      </c>
      <c r="CC275" s="42" t="s">
        <v>1028</v>
      </c>
      <c r="CD275" s="42" t="s">
        <v>1029</v>
      </c>
      <c r="CE275" s="42" t="s">
        <v>1028</v>
      </c>
      <c r="CF275" s="42" t="s">
        <v>1028</v>
      </c>
      <c r="CG275" s="42" t="s">
        <v>1029</v>
      </c>
      <c r="CH275" s="42" t="s">
        <v>1029</v>
      </c>
      <c r="CI275" s="42" t="s">
        <v>1031</v>
      </c>
      <c r="CJ275" s="42" t="s">
        <v>1028</v>
      </c>
      <c r="CK275" s="42" t="s">
        <v>1028</v>
      </c>
      <c r="CL275" s="42" t="s">
        <v>1029</v>
      </c>
      <c r="CM275" s="42" t="s">
        <v>1028</v>
      </c>
      <c r="CN275" s="42" t="s">
        <v>1028</v>
      </c>
      <c r="CO275" s="42" t="s">
        <v>1029</v>
      </c>
      <c r="CP275" s="42" t="s">
        <v>1028</v>
      </c>
      <c r="CQ275" s="42" t="s">
        <v>1028</v>
      </c>
      <c r="CR275" s="42" t="s">
        <v>1028</v>
      </c>
      <c r="CS275" s="42" t="s">
        <v>1029</v>
      </c>
      <c r="CT275" s="42" t="s">
        <v>1028</v>
      </c>
      <c r="CU275" s="42" t="s">
        <v>1028</v>
      </c>
      <c r="CV275" s="42" t="s">
        <v>1028</v>
      </c>
      <c r="CW275" s="42" t="s">
        <v>1028</v>
      </c>
      <c r="CX275" s="42" t="s">
        <v>1028</v>
      </c>
      <c r="CY275" s="42" t="s">
        <v>1028</v>
      </c>
      <c r="CZ275" s="42" t="s">
        <v>1028</v>
      </c>
      <c r="DA275" s="42" t="s">
        <v>1029</v>
      </c>
      <c r="DB275" s="42" t="s">
        <v>1029</v>
      </c>
      <c r="DC275" s="42" t="s">
        <v>1028</v>
      </c>
      <c r="DE275">
        <f t="shared" si="42"/>
        <v>46</v>
      </c>
      <c r="DF275">
        <f t="shared" si="43"/>
        <v>14</v>
      </c>
      <c r="DG275">
        <f t="shared" si="46"/>
        <v>2</v>
      </c>
      <c r="DH275">
        <f t="shared" si="44"/>
        <v>0</v>
      </c>
      <c r="DI275">
        <f t="shared" si="45"/>
        <v>0</v>
      </c>
      <c r="DK275">
        <f t="shared" si="40"/>
        <v>0</v>
      </c>
      <c r="DL275">
        <f t="shared" si="41"/>
        <v>0</v>
      </c>
      <c r="DM275">
        <f t="shared" si="47"/>
        <v>0</v>
      </c>
      <c r="DN275">
        <f t="shared" si="48"/>
        <v>0</v>
      </c>
      <c r="DO275">
        <f t="shared" si="49"/>
        <v>0</v>
      </c>
    </row>
    <row r="276" spans="1:119" ht="34" x14ac:dyDescent="0.2">
      <c r="A276" s="1" t="s">
        <v>1376</v>
      </c>
      <c r="B276" s="3" t="s">
        <v>1377</v>
      </c>
      <c r="C276" s="10" t="s">
        <v>21</v>
      </c>
      <c r="D276" s="50" t="s">
        <v>1919</v>
      </c>
      <c r="E276" s="4" t="s">
        <v>21</v>
      </c>
      <c r="F276" s="5" t="s">
        <v>931</v>
      </c>
      <c r="G276" s="5" t="s">
        <v>12</v>
      </c>
      <c r="H276" s="5" t="s">
        <v>101</v>
      </c>
      <c r="I276" s="18"/>
      <c r="J276" s="45"/>
      <c r="AR276" s="12"/>
      <c r="DE276">
        <f t="shared" si="42"/>
        <v>0</v>
      </c>
      <c r="DF276">
        <f t="shared" si="43"/>
        <v>0</v>
      </c>
      <c r="DG276">
        <f t="shared" si="46"/>
        <v>0</v>
      </c>
      <c r="DH276">
        <f t="shared" si="44"/>
        <v>0</v>
      </c>
      <c r="DI276">
        <f t="shared" si="45"/>
        <v>0</v>
      </c>
      <c r="DK276">
        <f t="shared" si="40"/>
        <v>0</v>
      </c>
      <c r="DL276">
        <f t="shared" si="41"/>
        <v>0</v>
      </c>
      <c r="DM276">
        <f t="shared" si="47"/>
        <v>0</v>
      </c>
      <c r="DN276">
        <f t="shared" si="48"/>
        <v>0</v>
      </c>
      <c r="DO276">
        <f t="shared" si="49"/>
        <v>0</v>
      </c>
    </row>
    <row r="277" spans="1:119" ht="17" x14ac:dyDescent="0.2">
      <c r="A277" s="1" t="s">
        <v>1378</v>
      </c>
      <c r="B277" s="3" t="s">
        <v>1379</v>
      </c>
      <c r="C277" s="10" t="s">
        <v>21</v>
      </c>
      <c r="D277" s="56" t="s">
        <v>1955</v>
      </c>
      <c r="E277" s="4"/>
      <c r="F277" s="5" t="s">
        <v>848</v>
      </c>
      <c r="G277" s="5" t="s">
        <v>12</v>
      </c>
      <c r="H277" s="5" t="s">
        <v>111</v>
      </c>
      <c r="I277" s="2"/>
      <c r="J277" s="45" t="s">
        <v>1025</v>
      </c>
      <c r="L277" t="s">
        <v>1028</v>
      </c>
      <c r="M277" t="s">
        <v>1028</v>
      </c>
      <c r="N277" t="s">
        <v>1028</v>
      </c>
      <c r="O277" t="s">
        <v>1028</v>
      </c>
      <c r="P277" t="s">
        <v>1028</v>
      </c>
      <c r="Q277" t="s">
        <v>1028</v>
      </c>
      <c r="R277" t="s">
        <v>1028</v>
      </c>
      <c r="S277" t="s">
        <v>1028</v>
      </c>
      <c r="T277" t="s">
        <v>1028</v>
      </c>
      <c r="U277" t="s">
        <v>1028</v>
      </c>
      <c r="V277" t="s">
        <v>1029</v>
      </c>
      <c r="W277" t="s">
        <v>1028</v>
      </c>
      <c r="X277" t="s">
        <v>1029</v>
      </c>
      <c r="Y277" t="s">
        <v>1028</v>
      </c>
      <c r="Z277" t="s">
        <v>1029</v>
      </c>
      <c r="AA277" t="s">
        <v>1028</v>
      </c>
      <c r="AB277" t="s">
        <v>1028</v>
      </c>
      <c r="AC277" t="s">
        <v>1028</v>
      </c>
      <c r="AD277" t="s">
        <v>1028</v>
      </c>
      <c r="AE277" t="s">
        <v>1028</v>
      </c>
      <c r="AF277" t="s">
        <v>1028</v>
      </c>
      <c r="AG277" t="s">
        <v>1028</v>
      </c>
      <c r="AH277" s="42" t="s">
        <v>1028</v>
      </c>
      <c r="AI277" t="s">
        <v>1028</v>
      </c>
      <c r="AJ277" t="s">
        <v>1028</v>
      </c>
      <c r="AK277" t="s">
        <v>1028</v>
      </c>
      <c r="AL277" t="s">
        <v>1028</v>
      </c>
      <c r="AM277" t="s">
        <v>1028</v>
      </c>
      <c r="AN277" t="s">
        <v>1028</v>
      </c>
      <c r="AO277" t="s">
        <v>1029</v>
      </c>
      <c r="AP277" t="s">
        <v>1028</v>
      </c>
      <c r="AR277" s="12" t="s">
        <v>1790</v>
      </c>
      <c r="AT277" t="s">
        <v>1028</v>
      </c>
      <c r="AU277" t="s">
        <v>1028</v>
      </c>
      <c r="AV277" t="s">
        <v>1028</v>
      </c>
      <c r="AW277" t="s">
        <v>1028</v>
      </c>
      <c r="AX277" t="s">
        <v>1028</v>
      </c>
      <c r="AY277" t="s">
        <v>1028</v>
      </c>
      <c r="AZ277" t="s">
        <v>1028</v>
      </c>
      <c r="BA277" t="s">
        <v>1028</v>
      </c>
      <c r="BB277" t="s">
        <v>1028</v>
      </c>
      <c r="BC277" t="s">
        <v>1028</v>
      </c>
      <c r="BD277" t="s">
        <v>1028</v>
      </c>
      <c r="BE277" t="s">
        <v>1028</v>
      </c>
      <c r="BF277" t="s">
        <v>1028</v>
      </c>
      <c r="BG277" t="s">
        <v>1028</v>
      </c>
      <c r="BH277" t="s">
        <v>1028</v>
      </c>
      <c r="BI277" t="s">
        <v>1028</v>
      </c>
      <c r="BJ277" t="s">
        <v>1028</v>
      </c>
      <c r="BK277" t="s">
        <v>1028</v>
      </c>
      <c r="BL277" t="s">
        <v>1028</v>
      </c>
      <c r="BM277" t="s">
        <v>1028</v>
      </c>
      <c r="BN277" t="s">
        <v>1028</v>
      </c>
      <c r="BO277" t="s">
        <v>1028</v>
      </c>
      <c r="BP277" t="s">
        <v>1028</v>
      </c>
      <c r="BQ277" t="s">
        <v>1028</v>
      </c>
      <c r="BR277" t="s">
        <v>1028</v>
      </c>
      <c r="BS277" t="s">
        <v>1028</v>
      </c>
      <c r="BT277" t="s">
        <v>1028</v>
      </c>
      <c r="BU277" t="s">
        <v>1028</v>
      </c>
      <c r="BV277" t="s">
        <v>1028</v>
      </c>
      <c r="BW277" t="s">
        <v>1028</v>
      </c>
      <c r="BX277" t="s">
        <v>1028</v>
      </c>
      <c r="BY277" t="s">
        <v>1028</v>
      </c>
      <c r="BZ277" t="s">
        <v>1028</v>
      </c>
      <c r="CA277" t="s">
        <v>1028</v>
      </c>
      <c r="CB277" t="s">
        <v>1028</v>
      </c>
      <c r="CC277" t="s">
        <v>1028</v>
      </c>
      <c r="CD277" t="s">
        <v>1028</v>
      </c>
      <c r="CE277" t="s">
        <v>1028</v>
      </c>
      <c r="CF277" t="s">
        <v>1028</v>
      </c>
      <c r="CG277" t="s">
        <v>1028</v>
      </c>
      <c r="CH277" t="s">
        <v>1028</v>
      </c>
      <c r="CI277" t="s">
        <v>1031</v>
      </c>
      <c r="CJ277" t="s">
        <v>1028</v>
      </c>
      <c r="CK277" t="s">
        <v>1028</v>
      </c>
      <c r="CL277" t="s">
        <v>1028</v>
      </c>
      <c r="CM277" t="s">
        <v>1028</v>
      </c>
      <c r="CN277" t="s">
        <v>1028</v>
      </c>
      <c r="CO277" t="s">
        <v>1028</v>
      </c>
      <c r="CP277" t="s">
        <v>1029</v>
      </c>
      <c r="CQ277" t="s">
        <v>1028</v>
      </c>
      <c r="CR277" t="s">
        <v>1028</v>
      </c>
      <c r="CS277" t="s">
        <v>1028</v>
      </c>
      <c r="CT277" t="s">
        <v>1028</v>
      </c>
      <c r="CU277" t="s">
        <v>1028</v>
      </c>
      <c r="CV277" t="s">
        <v>1028</v>
      </c>
      <c r="CW277" t="s">
        <v>1029</v>
      </c>
      <c r="CX277" t="s">
        <v>1029</v>
      </c>
      <c r="CY277" t="s">
        <v>1028</v>
      </c>
      <c r="CZ277" t="s">
        <v>1031</v>
      </c>
      <c r="DA277" t="s">
        <v>1028</v>
      </c>
      <c r="DB277" t="s">
        <v>1028</v>
      </c>
      <c r="DC277" t="s">
        <v>1028</v>
      </c>
      <c r="DE277">
        <f t="shared" si="42"/>
        <v>57</v>
      </c>
      <c r="DF277">
        <f t="shared" si="43"/>
        <v>3</v>
      </c>
      <c r="DG277">
        <f t="shared" si="46"/>
        <v>2</v>
      </c>
      <c r="DH277">
        <f t="shared" si="44"/>
        <v>0</v>
      </c>
      <c r="DI277">
        <f t="shared" si="45"/>
        <v>0</v>
      </c>
      <c r="DK277">
        <f t="shared" si="40"/>
        <v>27</v>
      </c>
      <c r="DL277">
        <f t="shared" si="41"/>
        <v>4</v>
      </c>
      <c r="DM277">
        <f t="shared" si="47"/>
        <v>0</v>
      </c>
      <c r="DN277">
        <f t="shared" si="48"/>
        <v>0</v>
      </c>
      <c r="DO277">
        <f t="shared" si="49"/>
        <v>0</v>
      </c>
    </row>
    <row r="278" spans="1:119" ht="34" x14ac:dyDescent="0.2">
      <c r="A278" s="1" t="s">
        <v>1380</v>
      </c>
      <c r="B278" s="3" t="s">
        <v>1381</v>
      </c>
      <c r="C278" s="10" t="s">
        <v>21</v>
      </c>
      <c r="D278" s="39" t="s">
        <v>1921</v>
      </c>
      <c r="E278" s="4" t="s">
        <v>21</v>
      </c>
      <c r="F278" s="5" t="s">
        <v>865</v>
      </c>
      <c r="G278" s="5" t="s">
        <v>12</v>
      </c>
      <c r="H278" s="5" t="s">
        <v>1768</v>
      </c>
      <c r="I278" s="2"/>
      <c r="J278" s="45"/>
      <c r="K278" s="2"/>
      <c r="AR278" s="12"/>
      <c r="DE278">
        <f t="shared" si="42"/>
        <v>0</v>
      </c>
      <c r="DF278">
        <f t="shared" si="43"/>
        <v>0</v>
      </c>
      <c r="DG278">
        <f t="shared" si="46"/>
        <v>0</v>
      </c>
      <c r="DH278">
        <f t="shared" si="44"/>
        <v>0</v>
      </c>
      <c r="DI278">
        <f t="shared" si="45"/>
        <v>0</v>
      </c>
      <c r="DK278">
        <f t="shared" ref="DK278:DK341" si="50">COUNTIF($L278:$AP278,"y")</f>
        <v>0</v>
      </c>
      <c r="DL278">
        <f t="shared" si="41"/>
        <v>0</v>
      </c>
      <c r="DM278">
        <f t="shared" si="47"/>
        <v>0</v>
      </c>
      <c r="DN278">
        <f t="shared" si="48"/>
        <v>0</v>
      </c>
      <c r="DO278">
        <f t="shared" si="49"/>
        <v>0</v>
      </c>
    </row>
    <row r="279" spans="1:119" ht="34" x14ac:dyDescent="0.2">
      <c r="A279" s="1" t="s">
        <v>1382</v>
      </c>
      <c r="B279" s="3" t="s">
        <v>1383</v>
      </c>
      <c r="C279" s="10" t="s">
        <v>21</v>
      </c>
      <c r="D279" s="39" t="s">
        <v>939</v>
      </c>
      <c r="E279" s="4" t="s">
        <v>21</v>
      </c>
      <c r="F279" s="5" t="s">
        <v>857</v>
      </c>
      <c r="G279" s="5" t="s">
        <v>12</v>
      </c>
      <c r="H279" s="5" t="s">
        <v>13</v>
      </c>
      <c r="I279" s="18"/>
      <c r="J279" s="45"/>
      <c r="AR279" s="12"/>
      <c r="DE279">
        <f t="shared" si="42"/>
        <v>0</v>
      </c>
      <c r="DF279">
        <f t="shared" si="43"/>
        <v>0</v>
      </c>
      <c r="DG279">
        <f t="shared" si="46"/>
        <v>0</v>
      </c>
      <c r="DH279">
        <f t="shared" si="44"/>
        <v>0</v>
      </c>
      <c r="DI279">
        <f t="shared" si="45"/>
        <v>0</v>
      </c>
      <c r="DK279">
        <f t="shared" si="50"/>
        <v>0</v>
      </c>
      <c r="DL279">
        <f t="shared" si="41"/>
        <v>0</v>
      </c>
      <c r="DM279">
        <f t="shared" si="47"/>
        <v>0</v>
      </c>
      <c r="DN279">
        <f t="shared" si="48"/>
        <v>0</v>
      </c>
      <c r="DO279">
        <f t="shared" si="49"/>
        <v>0</v>
      </c>
    </row>
    <row r="280" spans="1:119" ht="34" x14ac:dyDescent="0.2">
      <c r="A280" s="1" t="s">
        <v>1384</v>
      </c>
      <c r="B280" s="3" t="s">
        <v>1385</v>
      </c>
      <c r="C280" s="10" t="s">
        <v>21</v>
      </c>
      <c r="D280" s="50" t="s">
        <v>1919</v>
      </c>
      <c r="E280" s="4" t="s">
        <v>21</v>
      </c>
      <c r="F280" s="5" t="s">
        <v>866</v>
      </c>
      <c r="G280" s="5" t="s">
        <v>12</v>
      </c>
      <c r="H280" s="5" t="s">
        <v>19</v>
      </c>
      <c r="I280" s="27"/>
      <c r="J280" s="45"/>
      <c r="AR280" s="12"/>
      <c r="DE280">
        <f t="shared" si="42"/>
        <v>0</v>
      </c>
      <c r="DF280">
        <f t="shared" si="43"/>
        <v>0</v>
      </c>
      <c r="DG280">
        <f t="shared" si="46"/>
        <v>0</v>
      </c>
      <c r="DH280">
        <f t="shared" si="44"/>
        <v>0</v>
      </c>
      <c r="DI280">
        <f t="shared" si="45"/>
        <v>0</v>
      </c>
      <c r="DK280">
        <f t="shared" si="50"/>
        <v>0</v>
      </c>
      <c r="DL280">
        <f t="shared" si="41"/>
        <v>0</v>
      </c>
      <c r="DM280">
        <f t="shared" si="47"/>
        <v>0</v>
      </c>
      <c r="DN280">
        <f t="shared" si="48"/>
        <v>0</v>
      </c>
      <c r="DO280">
        <f t="shared" si="49"/>
        <v>0</v>
      </c>
    </row>
    <row r="281" spans="1:119" ht="34" x14ac:dyDescent="0.2">
      <c r="A281" s="1" t="s">
        <v>1386</v>
      </c>
      <c r="B281" s="3" t="s">
        <v>1387</v>
      </c>
      <c r="C281" s="10" t="s">
        <v>21</v>
      </c>
      <c r="D281" s="4"/>
      <c r="E281" s="4"/>
      <c r="F281" s="5" t="s">
        <v>869</v>
      </c>
      <c r="G281" s="5" t="s">
        <v>12</v>
      </c>
      <c r="H281" s="5" t="s">
        <v>85</v>
      </c>
      <c r="I281" s="2"/>
      <c r="J281" s="45" t="s">
        <v>1022</v>
      </c>
      <c r="K281" s="40"/>
      <c r="L281" s="42" t="s">
        <v>1028</v>
      </c>
      <c r="M281" s="42" t="s">
        <v>1028</v>
      </c>
      <c r="N281" s="42" t="s">
        <v>1028</v>
      </c>
      <c r="O281" s="42" t="s">
        <v>1028</v>
      </c>
      <c r="P281" s="42" t="s">
        <v>1028</v>
      </c>
      <c r="Q281" s="42" t="s">
        <v>1028</v>
      </c>
      <c r="R281" s="42" t="s">
        <v>1028</v>
      </c>
      <c r="S281" s="42" t="s">
        <v>1028</v>
      </c>
      <c r="T281" s="42" t="s">
        <v>1028</v>
      </c>
      <c r="U281" s="42" t="s">
        <v>1028</v>
      </c>
      <c r="V281" s="42" t="s">
        <v>1028</v>
      </c>
      <c r="W281" s="42" t="s">
        <v>1028</v>
      </c>
      <c r="X281" s="42" t="s">
        <v>1028</v>
      </c>
      <c r="Y281" s="42" t="s">
        <v>1028</v>
      </c>
      <c r="Z281" s="42" t="s">
        <v>1028</v>
      </c>
      <c r="AA281" s="42" t="s">
        <v>1028</v>
      </c>
      <c r="AB281" s="42" t="s">
        <v>1028</v>
      </c>
      <c r="AC281" s="42" t="s">
        <v>1028</v>
      </c>
      <c r="AD281" s="42" t="s">
        <v>1028</v>
      </c>
      <c r="AE281" s="42" t="s">
        <v>1028</v>
      </c>
      <c r="AF281" s="42" t="s">
        <v>1028</v>
      </c>
      <c r="AG281" s="42" t="s">
        <v>1028</v>
      </c>
      <c r="AH281" s="42" t="s">
        <v>1028</v>
      </c>
      <c r="AI281" s="42" t="s">
        <v>1028</v>
      </c>
      <c r="AJ281" s="42" t="s">
        <v>1028</v>
      </c>
      <c r="AK281" s="42" t="s">
        <v>1028</v>
      </c>
      <c r="AL281" s="42" t="s">
        <v>1028</v>
      </c>
      <c r="AM281" s="42" t="s">
        <v>1028</v>
      </c>
      <c r="AN281" s="42" t="s">
        <v>1028</v>
      </c>
      <c r="AO281" s="42" t="s">
        <v>1028</v>
      </c>
      <c r="AP281" s="42" t="s">
        <v>1028</v>
      </c>
      <c r="AR281" s="12" t="s">
        <v>1051</v>
      </c>
      <c r="AT281" s="42" t="s">
        <v>1028</v>
      </c>
      <c r="AU281" s="42" t="s">
        <v>1028</v>
      </c>
      <c r="AV281" s="42" t="s">
        <v>1028</v>
      </c>
      <c r="AW281" s="42" t="s">
        <v>1028</v>
      </c>
      <c r="AX281" s="42" t="s">
        <v>1028</v>
      </c>
      <c r="AY281" s="42" t="s">
        <v>1028</v>
      </c>
      <c r="AZ281" s="42" t="s">
        <v>1028</v>
      </c>
      <c r="BA281" s="42" t="s">
        <v>1028</v>
      </c>
      <c r="BB281" s="42" t="s">
        <v>1031</v>
      </c>
      <c r="BC281" s="42" t="s">
        <v>1028</v>
      </c>
      <c r="BD281" s="42" t="s">
        <v>1028</v>
      </c>
      <c r="BE281" s="42" t="s">
        <v>1028</v>
      </c>
      <c r="BF281" s="42" t="s">
        <v>1028</v>
      </c>
      <c r="BG281" s="42" t="s">
        <v>1028</v>
      </c>
      <c r="BH281" s="42" t="s">
        <v>1028</v>
      </c>
      <c r="BI281" s="42" t="s">
        <v>1028</v>
      </c>
      <c r="BJ281" s="42" t="s">
        <v>1028</v>
      </c>
      <c r="BK281" s="42" t="s">
        <v>1028</v>
      </c>
      <c r="BL281" s="42" t="s">
        <v>1028</v>
      </c>
      <c r="BM281" s="42" t="s">
        <v>1028</v>
      </c>
      <c r="BN281" s="42" t="s">
        <v>1028</v>
      </c>
      <c r="BO281" s="42" t="s">
        <v>1028</v>
      </c>
      <c r="BP281" s="42" t="s">
        <v>1028</v>
      </c>
      <c r="BQ281" s="42" t="s">
        <v>1028</v>
      </c>
      <c r="BR281" s="42" t="s">
        <v>1028</v>
      </c>
      <c r="BS281" s="42" t="s">
        <v>1028</v>
      </c>
      <c r="BT281" s="42" t="s">
        <v>1028</v>
      </c>
      <c r="BU281" s="42" t="s">
        <v>1028</v>
      </c>
      <c r="BV281" s="42" t="s">
        <v>1028</v>
      </c>
      <c r="BW281" s="42" t="s">
        <v>1028</v>
      </c>
      <c r="BX281" s="42" t="s">
        <v>1028</v>
      </c>
      <c r="BY281" s="42" t="s">
        <v>1028</v>
      </c>
      <c r="BZ281" s="42" t="s">
        <v>1028</v>
      </c>
      <c r="CA281" s="42" t="s">
        <v>1028</v>
      </c>
      <c r="CB281" s="42" t="s">
        <v>1028</v>
      </c>
      <c r="CC281" s="42" t="s">
        <v>1028</v>
      </c>
      <c r="CD281" s="42" t="s">
        <v>1028</v>
      </c>
      <c r="CE281" s="42" t="s">
        <v>1028</v>
      </c>
      <c r="CF281" s="42" t="s">
        <v>1028</v>
      </c>
      <c r="CG281" s="42" t="s">
        <v>1028</v>
      </c>
      <c r="CH281" s="42" t="s">
        <v>1028</v>
      </c>
      <c r="CI281" s="42" t="s">
        <v>1031</v>
      </c>
      <c r="CJ281" s="42" t="s">
        <v>1028</v>
      </c>
      <c r="CK281" s="42" t="s">
        <v>1028</v>
      </c>
      <c r="CL281" s="42" t="s">
        <v>1028</v>
      </c>
      <c r="CM281" s="42" t="s">
        <v>1028</v>
      </c>
      <c r="CN281" s="42" t="s">
        <v>1028</v>
      </c>
      <c r="CO281" s="42" t="s">
        <v>1028</v>
      </c>
      <c r="CP281" s="42" t="s">
        <v>1028</v>
      </c>
      <c r="CQ281" s="42" t="s">
        <v>1028</v>
      </c>
      <c r="CR281" s="42" t="s">
        <v>1028</v>
      </c>
      <c r="CS281" s="42" t="s">
        <v>1028</v>
      </c>
      <c r="CT281" s="42" t="s">
        <v>1028</v>
      </c>
      <c r="CU281" s="42" t="s">
        <v>1028</v>
      </c>
      <c r="CV281" s="42" t="s">
        <v>1028</v>
      </c>
      <c r="CW281" s="42" t="s">
        <v>1028</v>
      </c>
      <c r="CX281" s="42" t="s">
        <v>1028</v>
      </c>
      <c r="CY281" s="42" t="s">
        <v>1028</v>
      </c>
      <c r="CZ281" s="42" t="s">
        <v>1028</v>
      </c>
      <c r="DA281" s="42" t="s">
        <v>1028</v>
      </c>
      <c r="DB281" s="42" t="s">
        <v>1028</v>
      </c>
      <c r="DC281" s="42" t="s">
        <v>1028</v>
      </c>
      <c r="DE281">
        <f t="shared" si="42"/>
        <v>60</v>
      </c>
      <c r="DF281">
        <f t="shared" si="43"/>
        <v>0</v>
      </c>
      <c r="DG281">
        <f t="shared" si="46"/>
        <v>2</v>
      </c>
      <c r="DH281">
        <f t="shared" si="44"/>
        <v>0</v>
      </c>
      <c r="DI281">
        <f t="shared" si="45"/>
        <v>0</v>
      </c>
      <c r="DK281">
        <f t="shared" si="50"/>
        <v>31</v>
      </c>
      <c r="DL281">
        <f t="shared" si="41"/>
        <v>0</v>
      </c>
      <c r="DM281">
        <f t="shared" si="47"/>
        <v>0</v>
      </c>
      <c r="DN281">
        <f t="shared" si="48"/>
        <v>0</v>
      </c>
      <c r="DO281">
        <f t="shared" si="49"/>
        <v>0</v>
      </c>
    </row>
    <row r="282" spans="1:119" ht="17" x14ac:dyDescent="0.2">
      <c r="A282" s="1" t="s">
        <v>1388</v>
      </c>
      <c r="B282" s="3" t="s">
        <v>1389</v>
      </c>
      <c r="C282" s="10" t="s">
        <v>21</v>
      </c>
      <c r="D282" s="4"/>
      <c r="E282" s="4"/>
      <c r="F282" s="5" t="s">
        <v>862</v>
      </c>
      <c r="G282" s="5" t="s">
        <v>12</v>
      </c>
      <c r="H282" s="5" t="s">
        <v>111</v>
      </c>
      <c r="J282" s="45"/>
      <c r="AR282" s="12" t="s">
        <v>1790</v>
      </c>
      <c r="AT282" t="s">
        <v>1028</v>
      </c>
      <c r="AU282" t="s">
        <v>1028</v>
      </c>
      <c r="AV282" t="s">
        <v>1028</v>
      </c>
      <c r="AW282" t="s">
        <v>1028</v>
      </c>
      <c r="AX282" t="s">
        <v>1028</v>
      </c>
      <c r="AY282" t="s">
        <v>1028</v>
      </c>
      <c r="AZ282" t="s">
        <v>1028</v>
      </c>
      <c r="BA282" t="s">
        <v>1028</v>
      </c>
      <c r="BB282" t="s">
        <v>1028</v>
      </c>
      <c r="BC282" t="s">
        <v>1028</v>
      </c>
      <c r="BD282" t="s">
        <v>1028</v>
      </c>
      <c r="BE282" t="s">
        <v>1028</v>
      </c>
      <c r="BF282" t="s">
        <v>1028</v>
      </c>
      <c r="BG282" t="s">
        <v>1028</v>
      </c>
      <c r="BH282" t="s">
        <v>1028</v>
      </c>
      <c r="BI282" t="s">
        <v>1028</v>
      </c>
      <c r="BJ282" t="s">
        <v>1028</v>
      </c>
      <c r="BK282" t="s">
        <v>1028</v>
      </c>
      <c r="BL282" t="s">
        <v>1028</v>
      </c>
      <c r="BM282" t="s">
        <v>1028</v>
      </c>
      <c r="BN282" t="s">
        <v>1028</v>
      </c>
      <c r="BO282" t="s">
        <v>1028</v>
      </c>
      <c r="BP282" t="s">
        <v>1028</v>
      </c>
      <c r="BQ282" t="s">
        <v>1028</v>
      </c>
      <c r="BR282" t="s">
        <v>1028</v>
      </c>
      <c r="BS282" t="s">
        <v>1028</v>
      </c>
      <c r="BT282" t="s">
        <v>1028</v>
      </c>
      <c r="BU282" t="s">
        <v>1028</v>
      </c>
      <c r="BV282" t="s">
        <v>1028</v>
      </c>
      <c r="BW282" t="s">
        <v>1028</v>
      </c>
      <c r="BX282" t="s">
        <v>1028</v>
      </c>
      <c r="BY282" t="s">
        <v>1028</v>
      </c>
      <c r="BZ282" t="s">
        <v>1028</v>
      </c>
      <c r="CA282" t="s">
        <v>1028</v>
      </c>
      <c r="CB282" t="s">
        <v>1028</v>
      </c>
      <c r="CC282" t="s">
        <v>1028</v>
      </c>
      <c r="CD282" t="s">
        <v>1028</v>
      </c>
      <c r="CE282" t="s">
        <v>1028</v>
      </c>
      <c r="CF282" t="s">
        <v>1028</v>
      </c>
      <c r="CG282" t="s">
        <v>1028</v>
      </c>
      <c r="CH282" t="s">
        <v>1029</v>
      </c>
      <c r="CI282" t="s">
        <v>1031</v>
      </c>
      <c r="CJ282" t="s">
        <v>1028</v>
      </c>
      <c r="CK282" t="s">
        <v>1028</v>
      </c>
      <c r="CL282" t="s">
        <v>1028</v>
      </c>
      <c r="CM282" t="s">
        <v>1028</v>
      </c>
      <c r="CN282" t="s">
        <v>1031</v>
      </c>
      <c r="CO282" t="s">
        <v>1029</v>
      </c>
      <c r="CP282" t="s">
        <v>1028</v>
      </c>
      <c r="CQ282" t="s">
        <v>1028</v>
      </c>
      <c r="CR282" t="s">
        <v>1028</v>
      </c>
      <c r="CS282" t="s">
        <v>1028</v>
      </c>
      <c r="CT282" t="s">
        <v>1028</v>
      </c>
      <c r="CU282" t="s">
        <v>1028</v>
      </c>
      <c r="CV282" t="s">
        <v>1028</v>
      </c>
      <c r="CW282" t="s">
        <v>1028</v>
      </c>
      <c r="CX282" t="s">
        <v>1028</v>
      </c>
      <c r="CY282" t="s">
        <v>1028</v>
      </c>
      <c r="CZ282" t="s">
        <v>1028</v>
      </c>
      <c r="DA282" t="s">
        <v>1028</v>
      </c>
      <c r="DB282" t="s">
        <v>1029</v>
      </c>
      <c r="DC282" t="s">
        <v>1028</v>
      </c>
      <c r="DE282">
        <f t="shared" si="42"/>
        <v>57</v>
      </c>
      <c r="DF282">
        <f t="shared" si="43"/>
        <v>3</v>
      </c>
      <c r="DG282">
        <f t="shared" si="46"/>
        <v>2</v>
      </c>
      <c r="DH282">
        <f t="shared" si="44"/>
        <v>0</v>
      </c>
      <c r="DI282">
        <f t="shared" si="45"/>
        <v>0</v>
      </c>
      <c r="DK282">
        <f t="shared" si="50"/>
        <v>0</v>
      </c>
      <c r="DL282">
        <f t="shared" si="41"/>
        <v>0</v>
      </c>
      <c r="DM282">
        <f t="shared" si="47"/>
        <v>0</v>
      </c>
      <c r="DN282">
        <f t="shared" si="48"/>
        <v>0</v>
      </c>
      <c r="DO282">
        <f t="shared" si="49"/>
        <v>0</v>
      </c>
    </row>
    <row r="283" spans="1:119" ht="34" x14ac:dyDescent="0.2">
      <c r="A283" s="1" t="s">
        <v>1390</v>
      </c>
      <c r="B283" s="3" t="s">
        <v>1391</v>
      </c>
      <c r="C283" s="10" t="s">
        <v>21</v>
      </c>
      <c r="D283" s="39" t="s">
        <v>1920</v>
      </c>
      <c r="E283" s="4" t="s">
        <v>21</v>
      </c>
      <c r="F283" s="5" t="s">
        <v>895</v>
      </c>
      <c r="G283" s="5" t="s">
        <v>12</v>
      </c>
      <c r="H283" s="5" t="s">
        <v>147</v>
      </c>
      <c r="I283" s="27"/>
      <c r="J283" s="45"/>
      <c r="AR283" s="12"/>
      <c r="DE283">
        <f t="shared" si="42"/>
        <v>0</v>
      </c>
      <c r="DF283">
        <f t="shared" si="43"/>
        <v>0</v>
      </c>
      <c r="DG283">
        <f t="shared" si="46"/>
        <v>0</v>
      </c>
      <c r="DH283">
        <f t="shared" si="44"/>
        <v>0</v>
      </c>
      <c r="DI283">
        <f t="shared" si="45"/>
        <v>0</v>
      </c>
      <c r="DK283">
        <f t="shared" si="50"/>
        <v>0</v>
      </c>
      <c r="DL283">
        <f t="shared" si="41"/>
        <v>0</v>
      </c>
      <c r="DM283">
        <f t="shared" si="47"/>
        <v>0</v>
      </c>
      <c r="DN283">
        <f t="shared" si="48"/>
        <v>0</v>
      </c>
      <c r="DO283">
        <f t="shared" si="49"/>
        <v>0</v>
      </c>
    </row>
    <row r="284" spans="1:119" ht="34" x14ac:dyDescent="0.2">
      <c r="A284" s="1" t="s">
        <v>1392</v>
      </c>
      <c r="B284" s="3" t="s">
        <v>991</v>
      </c>
      <c r="C284" s="10" t="s">
        <v>21</v>
      </c>
      <c r="D284" s="39" t="s">
        <v>1099</v>
      </c>
      <c r="E284" s="4" t="s">
        <v>79</v>
      </c>
      <c r="F284" s="5" t="s">
        <v>866</v>
      </c>
      <c r="G284" s="5" t="s">
        <v>12</v>
      </c>
      <c r="H284" s="5" t="s">
        <v>85</v>
      </c>
      <c r="I284" s="2"/>
      <c r="J284" s="61" t="s">
        <v>2182</v>
      </c>
      <c r="L284" s="2" t="s">
        <v>1031</v>
      </c>
      <c r="M284" s="2" t="s">
        <v>1029</v>
      </c>
      <c r="N284" s="2" t="s">
        <v>1029</v>
      </c>
      <c r="O284" s="2" t="s">
        <v>1029</v>
      </c>
      <c r="P284" s="2" t="s">
        <v>1029</v>
      </c>
      <c r="Q284" s="2" t="s">
        <v>1029</v>
      </c>
      <c r="R284" s="2" t="s">
        <v>1029</v>
      </c>
      <c r="S284" s="2" t="s">
        <v>1029</v>
      </c>
      <c r="T284" s="2" t="s">
        <v>1029</v>
      </c>
      <c r="U284" s="2" t="s">
        <v>1029</v>
      </c>
      <c r="V284" s="2" t="s">
        <v>1028</v>
      </c>
      <c r="W284" s="2" t="s">
        <v>1029</v>
      </c>
      <c r="X284" s="2" t="s">
        <v>1029</v>
      </c>
      <c r="Y284" s="2" t="s">
        <v>1029</v>
      </c>
      <c r="Z284" s="2" t="s">
        <v>1028</v>
      </c>
      <c r="AA284" s="2" t="s">
        <v>1029</v>
      </c>
      <c r="AB284" s="2" t="s">
        <v>1029</v>
      </c>
      <c r="AC284" s="2" t="s">
        <v>1029</v>
      </c>
      <c r="AD284" s="2" t="s">
        <v>1031</v>
      </c>
      <c r="AE284" s="2" t="s">
        <v>1028</v>
      </c>
      <c r="AF284" s="2" t="s">
        <v>1029</v>
      </c>
      <c r="AG284" s="2" t="s">
        <v>1029</v>
      </c>
      <c r="AH284" s="2" t="s">
        <v>1029</v>
      </c>
      <c r="AI284" s="2" t="s">
        <v>1028</v>
      </c>
      <c r="AJ284" s="2" t="s">
        <v>1029</v>
      </c>
      <c r="AK284" s="2" t="s">
        <v>1028</v>
      </c>
      <c r="AL284" s="2" t="s">
        <v>1029</v>
      </c>
      <c r="AM284" s="2" t="s">
        <v>1029</v>
      </c>
      <c r="AN284" s="2" t="s">
        <v>1028</v>
      </c>
      <c r="AO284" s="2" t="s">
        <v>1028</v>
      </c>
      <c r="AP284" s="2" t="s">
        <v>1028</v>
      </c>
      <c r="AR284" s="12" t="s">
        <v>1889</v>
      </c>
      <c r="AT284" s="42" t="s">
        <v>1028</v>
      </c>
      <c r="AU284" s="42" t="s">
        <v>1028</v>
      </c>
      <c r="AV284" s="42" t="s">
        <v>1028</v>
      </c>
      <c r="AW284" s="42" t="s">
        <v>1028</v>
      </c>
      <c r="AX284" s="42" t="s">
        <v>1028</v>
      </c>
      <c r="AY284" s="42" t="s">
        <v>1028</v>
      </c>
      <c r="AZ284" s="42" t="s">
        <v>1028</v>
      </c>
      <c r="BA284" s="42" t="s">
        <v>1028</v>
      </c>
      <c r="BB284" s="42" t="s">
        <v>1029</v>
      </c>
      <c r="BC284" s="42" t="s">
        <v>1029</v>
      </c>
      <c r="BD284" s="42" t="s">
        <v>1029</v>
      </c>
      <c r="BE284" s="42" t="s">
        <v>1028</v>
      </c>
      <c r="BF284" s="42" t="s">
        <v>1029</v>
      </c>
      <c r="BG284" s="42" t="s">
        <v>1029</v>
      </c>
      <c r="BH284" s="42" t="s">
        <v>1029</v>
      </c>
      <c r="BI284" s="42" t="s">
        <v>1029</v>
      </c>
      <c r="BJ284" s="42" t="s">
        <v>1029</v>
      </c>
      <c r="BK284" s="42" t="s">
        <v>1029</v>
      </c>
      <c r="BL284" s="42" t="s">
        <v>1029</v>
      </c>
      <c r="BM284" s="42" t="s">
        <v>1028</v>
      </c>
      <c r="BN284" s="42" t="s">
        <v>1028</v>
      </c>
      <c r="BO284" s="42" t="s">
        <v>1028</v>
      </c>
      <c r="BP284" s="42" t="s">
        <v>1029</v>
      </c>
      <c r="BQ284" s="42" t="s">
        <v>1028</v>
      </c>
      <c r="BR284" s="42" t="s">
        <v>1028</v>
      </c>
      <c r="BS284" s="42" t="s">
        <v>1029</v>
      </c>
      <c r="BT284" s="42" t="s">
        <v>1028</v>
      </c>
      <c r="BU284" s="42" t="s">
        <v>1028</v>
      </c>
      <c r="BV284" s="42" t="s">
        <v>1028</v>
      </c>
      <c r="BW284" s="42" t="s">
        <v>1029</v>
      </c>
      <c r="BX284" s="42" t="s">
        <v>1029</v>
      </c>
      <c r="BY284" s="42" t="s">
        <v>1029</v>
      </c>
      <c r="BZ284" s="42" t="s">
        <v>1028</v>
      </c>
      <c r="CA284" s="42" t="s">
        <v>1028</v>
      </c>
      <c r="CB284" s="42" t="s">
        <v>1028</v>
      </c>
      <c r="CC284" s="42" t="s">
        <v>1028</v>
      </c>
      <c r="CD284" s="42" t="s">
        <v>1029</v>
      </c>
      <c r="CE284" s="42" t="s">
        <v>1028</v>
      </c>
      <c r="CF284" s="42" t="s">
        <v>1028</v>
      </c>
      <c r="CG284" s="42" t="s">
        <v>1029</v>
      </c>
      <c r="CH284" s="42" t="s">
        <v>1029</v>
      </c>
      <c r="CI284" s="42" t="s">
        <v>1031</v>
      </c>
      <c r="CJ284" s="42" t="s">
        <v>1028</v>
      </c>
      <c r="CK284" s="42" t="s">
        <v>1028</v>
      </c>
      <c r="CL284" s="42" t="s">
        <v>1029</v>
      </c>
      <c r="CM284" s="42" t="s">
        <v>1028</v>
      </c>
      <c r="CN284" s="42" t="s">
        <v>1028</v>
      </c>
      <c r="CO284" s="42" t="s">
        <v>1029</v>
      </c>
      <c r="CP284" s="42" t="s">
        <v>1028</v>
      </c>
      <c r="CQ284" s="42" t="s">
        <v>1028</v>
      </c>
      <c r="CR284" s="42" t="s">
        <v>1028</v>
      </c>
      <c r="CS284" s="42" t="s">
        <v>1029</v>
      </c>
      <c r="CT284" s="42" t="s">
        <v>1029</v>
      </c>
      <c r="CU284" s="42" t="s">
        <v>1028</v>
      </c>
      <c r="CV284" s="42" t="s">
        <v>1028</v>
      </c>
      <c r="CW284" s="42" t="s">
        <v>1028</v>
      </c>
      <c r="CX284" s="42" t="s">
        <v>1028</v>
      </c>
      <c r="CY284" s="42" t="s">
        <v>1029</v>
      </c>
      <c r="CZ284" s="42" t="s">
        <v>1031</v>
      </c>
      <c r="DA284" s="42" t="s">
        <v>1029</v>
      </c>
      <c r="DB284" s="42" t="s">
        <v>1029</v>
      </c>
      <c r="DC284" s="42" t="s">
        <v>1028</v>
      </c>
      <c r="DE284">
        <f t="shared" si="42"/>
        <v>35</v>
      </c>
      <c r="DF284">
        <f t="shared" si="43"/>
        <v>25</v>
      </c>
      <c r="DG284">
        <f t="shared" si="46"/>
        <v>2</v>
      </c>
      <c r="DH284">
        <f t="shared" si="44"/>
        <v>0</v>
      </c>
      <c r="DI284">
        <f t="shared" si="45"/>
        <v>0</v>
      </c>
      <c r="DK284">
        <f t="shared" si="50"/>
        <v>8</v>
      </c>
      <c r="DL284">
        <f t="shared" si="41"/>
        <v>21</v>
      </c>
      <c r="DM284">
        <f t="shared" si="47"/>
        <v>2</v>
      </c>
      <c r="DN284">
        <f t="shared" si="48"/>
        <v>0</v>
      </c>
      <c r="DO284">
        <f t="shared" si="49"/>
        <v>0</v>
      </c>
    </row>
    <row r="285" spans="1:119" ht="34" x14ac:dyDescent="0.2">
      <c r="A285" s="1" t="s">
        <v>1393</v>
      </c>
      <c r="B285" s="3" t="s">
        <v>1394</v>
      </c>
      <c r="C285" s="10" t="s">
        <v>21</v>
      </c>
      <c r="D285" s="39" t="s">
        <v>939</v>
      </c>
      <c r="E285" s="4" t="s">
        <v>21</v>
      </c>
      <c r="F285" s="5" t="s">
        <v>1086</v>
      </c>
      <c r="G285" s="5" t="s">
        <v>12</v>
      </c>
      <c r="H285" s="5" t="s">
        <v>101</v>
      </c>
      <c r="I285" s="2"/>
      <c r="J285" s="45"/>
      <c r="AR285" s="12"/>
      <c r="DE285">
        <f t="shared" si="42"/>
        <v>0</v>
      </c>
      <c r="DF285">
        <f t="shared" si="43"/>
        <v>0</v>
      </c>
      <c r="DG285">
        <f t="shared" si="46"/>
        <v>0</v>
      </c>
      <c r="DH285">
        <f t="shared" si="44"/>
        <v>0</v>
      </c>
      <c r="DI285">
        <f t="shared" si="45"/>
        <v>0</v>
      </c>
      <c r="DK285">
        <f t="shared" si="50"/>
        <v>0</v>
      </c>
      <c r="DL285">
        <f t="shared" si="41"/>
        <v>0</v>
      </c>
      <c r="DM285">
        <f t="shared" si="47"/>
        <v>0</v>
      </c>
      <c r="DN285">
        <f t="shared" si="48"/>
        <v>0</v>
      </c>
      <c r="DO285">
        <f t="shared" si="49"/>
        <v>0</v>
      </c>
    </row>
    <row r="286" spans="1:119" ht="34" x14ac:dyDescent="0.2">
      <c r="A286" s="1" t="s">
        <v>1395</v>
      </c>
      <c r="B286" s="3" t="s">
        <v>1396</v>
      </c>
      <c r="C286" s="10" t="s">
        <v>21</v>
      </c>
      <c r="D286" s="39" t="s">
        <v>1920</v>
      </c>
      <c r="E286" s="4" t="s">
        <v>21</v>
      </c>
      <c r="F286" s="5" t="s">
        <v>879</v>
      </c>
      <c r="G286" s="5" t="s">
        <v>12</v>
      </c>
      <c r="H286" s="5" t="s">
        <v>17</v>
      </c>
      <c r="I286" s="2"/>
      <c r="J286" s="45"/>
      <c r="K286" s="40"/>
      <c r="AR286" s="12"/>
      <c r="DE286">
        <f t="shared" si="42"/>
        <v>0</v>
      </c>
      <c r="DF286">
        <f t="shared" si="43"/>
        <v>0</v>
      </c>
      <c r="DG286">
        <f t="shared" si="46"/>
        <v>0</v>
      </c>
      <c r="DH286">
        <f t="shared" si="44"/>
        <v>0</v>
      </c>
      <c r="DI286">
        <f t="shared" si="45"/>
        <v>0</v>
      </c>
      <c r="DK286">
        <f t="shared" si="50"/>
        <v>0</v>
      </c>
      <c r="DL286">
        <f t="shared" si="41"/>
        <v>0</v>
      </c>
      <c r="DM286">
        <f t="shared" si="47"/>
        <v>0</v>
      </c>
      <c r="DN286">
        <f t="shared" si="48"/>
        <v>0</v>
      </c>
      <c r="DO286">
        <f t="shared" si="49"/>
        <v>0</v>
      </c>
    </row>
    <row r="287" spans="1:119" ht="34" x14ac:dyDescent="0.2">
      <c r="A287" s="1" t="s">
        <v>1397</v>
      </c>
      <c r="B287" s="3" t="s">
        <v>1398</v>
      </c>
      <c r="C287" s="10" t="s">
        <v>21</v>
      </c>
      <c r="D287" s="39" t="s">
        <v>1920</v>
      </c>
      <c r="E287" s="4" t="s">
        <v>21</v>
      </c>
      <c r="F287" s="5" t="s">
        <v>887</v>
      </c>
      <c r="G287" s="5" t="s">
        <v>12</v>
      </c>
      <c r="H287" s="5" t="s">
        <v>17</v>
      </c>
      <c r="I287" s="2"/>
      <c r="J287" s="45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R287" s="12"/>
      <c r="DE287">
        <f t="shared" si="42"/>
        <v>0</v>
      </c>
      <c r="DF287">
        <f t="shared" si="43"/>
        <v>0</v>
      </c>
      <c r="DG287">
        <f t="shared" si="46"/>
        <v>0</v>
      </c>
      <c r="DH287">
        <f t="shared" si="44"/>
        <v>0</v>
      </c>
      <c r="DI287">
        <f t="shared" si="45"/>
        <v>0</v>
      </c>
      <c r="DK287">
        <f t="shared" si="50"/>
        <v>0</v>
      </c>
      <c r="DL287">
        <f t="shared" si="41"/>
        <v>0</v>
      </c>
      <c r="DM287">
        <f t="shared" si="47"/>
        <v>0</v>
      </c>
      <c r="DN287">
        <f t="shared" si="48"/>
        <v>0</v>
      </c>
      <c r="DO287">
        <f t="shared" si="49"/>
        <v>0</v>
      </c>
    </row>
    <row r="288" spans="1:119" ht="34" x14ac:dyDescent="0.2">
      <c r="A288" s="1" t="s">
        <v>1399</v>
      </c>
      <c r="B288" s="3" t="s">
        <v>1400</v>
      </c>
      <c r="C288" s="10" t="s">
        <v>21</v>
      </c>
      <c r="D288" s="39" t="s">
        <v>1920</v>
      </c>
      <c r="E288" s="4" t="s">
        <v>21</v>
      </c>
      <c r="F288" s="5" t="s">
        <v>1080</v>
      </c>
      <c r="G288" s="5" t="s">
        <v>12</v>
      </c>
      <c r="H288" s="5" t="s">
        <v>147</v>
      </c>
      <c r="I288" s="20"/>
      <c r="J288" s="45"/>
      <c r="K288" s="40"/>
      <c r="AR288" s="12"/>
      <c r="AS288" s="41"/>
      <c r="DE288">
        <f t="shared" si="42"/>
        <v>0</v>
      </c>
      <c r="DF288">
        <f t="shared" si="43"/>
        <v>0</v>
      </c>
      <c r="DG288">
        <f t="shared" si="46"/>
        <v>0</v>
      </c>
      <c r="DH288">
        <f t="shared" si="44"/>
        <v>0</v>
      </c>
      <c r="DI288">
        <f t="shared" si="45"/>
        <v>0</v>
      </c>
      <c r="DK288">
        <f t="shared" si="50"/>
        <v>0</v>
      </c>
      <c r="DL288">
        <f t="shared" si="41"/>
        <v>0</v>
      </c>
      <c r="DM288">
        <f t="shared" si="47"/>
        <v>0</v>
      </c>
      <c r="DN288">
        <f t="shared" si="48"/>
        <v>0</v>
      </c>
      <c r="DO288">
        <f t="shared" si="49"/>
        <v>0</v>
      </c>
    </row>
    <row r="289" spans="1:119" ht="34" x14ac:dyDescent="0.2">
      <c r="A289" s="1" t="s">
        <v>1401</v>
      </c>
      <c r="B289" s="3" t="s">
        <v>1402</v>
      </c>
      <c r="C289" s="10" t="s">
        <v>21</v>
      </c>
      <c r="D289" s="39" t="s">
        <v>939</v>
      </c>
      <c r="E289" s="4" t="s">
        <v>21</v>
      </c>
      <c r="F289" s="5" t="s">
        <v>1773</v>
      </c>
      <c r="G289" s="5" t="s">
        <v>12</v>
      </c>
      <c r="H289" s="5" t="s">
        <v>101</v>
      </c>
      <c r="I289" s="18"/>
      <c r="J289" s="45"/>
      <c r="AR289" s="12"/>
      <c r="DE289">
        <f t="shared" si="42"/>
        <v>0</v>
      </c>
      <c r="DF289">
        <f t="shared" si="43"/>
        <v>0</v>
      </c>
      <c r="DG289">
        <f t="shared" si="46"/>
        <v>0</v>
      </c>
      <c r="DH289">
        <f t="shared" si="44"/>
        <v>0</v>
      </c>
      <c r="DI289">
        <f t="shared" si="45"/>
        <v>0</v>
      </c>
      <c r="DK289">
        <f t="shared" si="50"/>
        <v>0</v>
      </c>
      <c r="DL289">
        <f t="shared" si="41"/>
        <v>0</v>
      </c>
      <c r="DM289">
        <f t="shared" si="47"/>
        <v>0</v>
      </c>
      <c r="DN289">
        <f t="shared" si="48"/>
        <v>0</v>
      </c>
      <c r="DO289">
        <f t="shared" si="49"/>
        <v>0</v>
      </c>
    </row>
    <row r="290" spans="1:119" ht="34" x14ac:dyDescent="0.2">
      <c r="A290" s="1" t="s">
        <v>1403</v>
      </c>
      <c r="B290" s="3" t="s">
        <v>1404</v>
      </c>
      <c r="C290" s="10" t="s">
        <v>21</v>
      </c>
      <c r="D290" s="50" t="s">
        <v>1919</v>
      </c>
      <c r="E290" s="4" t="s">
        <v>21</v>
      </c>
      <c r="F290" s="5" t="s">
        <v>1075</v>
      </c>
      <c r="G290" s="5" t="s">
        <v>12</v>
      </c>
      <c r="H290" s="5" t="s">
        <v>1768</v>
      </c>
      <c r="I290" s="26"/>
      <c r="J290" s="45"/>
      <c r="AR290" s="12"/>
      <c r="DE290">
        <f t="shared" si="42"/>
        <v>0</v>
      </c>
      <c r="DF290">
        <f t="shared" si="43"/>
        <v>0</v>
      </c>
      <c r="DG290">
        <f t="shared" si="46"/>
        <v>0</v>
      </c>
      <c r="DH290">
        <f t="shared" si="44"/>
        <v>0</v>
      </c>
      <c r="DI290">
        <f t="shared" si="45"/>
        <v>0</v>
      </c>
      <c r="DK290">
        <f t="shared" si="50"/>
        <v>0</v>
      </c>
      <c r="DL290">
        <f t="shared" si="41"/>
        <v>0</v>
      </c>
      <c r="DM290">
        <f t="shared" si="47"/>
        <v>0</v>
      </c>
      <c r="DN290">
        <f t="shared" si="48"/>
        <v>0</v>
      </c>
      <c r="DO290">
        <f t="shared" si="49"/>
        <v>0</v>
      </c>
    </row>
    <row r="291" spans="1:119" ht="17" x14ac:dyDescent="0.2">
      <c r="A291" s="1" t="s">
        <v>1405</v>
      </c>
      <c r="B291" s="3" t="s">
        <v>1406</v>
      </c>
      <c r="C291" s="10" t="s">
        <v>21</v>
      </c>
      <c r="D291" s="57" t="s">
        <v>1955</v>
      </c>
      <c r="E291" s="4"/>
      <c r="F291" s="5" t="s">
        <v>1068</v>
      </c>
      <c r="G291" s="5" t="s">
        <v>12</v>
      </c>
      <c r="H291" s="5" t="s">
        <v>17</v>
      </c>
      <c r="I291" s="18"/>
      <c r="J291" s="45" t="s">
        <v>2167</v>
      </c>
      <c r="L291" s="42" t="s">
        <v>1028</v>
      </c>
      <c r="M291" s="42" t="s">
        <v>1031</v>
      </c>
      <c r="N291" s="42" t="s">
        <v>1028</v>
      </c>
      <c r="O291" s="42" t="s">
        <v>1028</v>
      </c>
      <c r="P291" s="42" t="s">
        <v>1029</v>
      </c>
      <c r="Q291" s="42" t="s">
        <v>1028</v>
      </c>
      <c r="R291" s="42" t="s">
        <v>1028</v>
      </c>
      <c r="S291" s="42" t="s">
        <v>1028</v>
      </c>
      <c r="T291" s="42" t="s">
        <v>1031</v>
      </c>
      <c r="U291" s="42" t="s">
        <v>1028</v>
      </c>
      <c r="V291" s="42" t="s">
        <v>1028</v>
      </c>
      <c r="W291" s="42" t="s">
        <v>1029</v>
      </c>
      <c r="X291" s="42" t="s">
        <v>1028</v>
      </c>
      <c r="Y291" s="42" t="s">
        <v>1029</v>
      </c>
      <c r="Z291" s="42" t="s">
        <v>1028</v>
      </c>
      <c r="AA291" s="42" t="s">
        <v>1028</v>
      </c>
      <c r="AB291" s="42" t="s">
        <v>1028</v>
      </c>
      <c r="AC291" s="42" t="s">
        <v>1028</v>
      </c>
      <c r="AD291" s="42" t="s">
        <v>1028</v>
      </c>
      <c r="AE291" s="42" t="s">
        <v>1028</v>
      </c>
      <c r="AF291" s="42" t="s">
        <v>1028</v>
      </c>
      <c r="AG291" s="42" t="s">
        <v>1028</v>
      </c>
      <c r="AH291" s="42" t="s">
        <v>1028</v>
      </c>
      <c r="AI291" s="42" t="s">
        <v>1028</v>
      </c>
      <c r="AJ291" s="42" t="s">
        <v>1028</v>
      </c>
      <c r="AK291" s="42" t="s">
        <v>1028</v>
      </c>
      <c r="AL291" s="42" t="s">
        <v>1029</v>
      </c>
      <c r="AM291" s="42" t="s">
        <v>1029</v>
      </c>
      <c r="AN291" s="42" t="s">
        <v>1028</v>
      </c>
      <c r="AO291" s="42" t="s">
        <v>1028</v>
      </c>
      <c r="AP291" s="42" t="s">
        <v>1028</v>
      </c>
      <c r="AR291" s="12" t="s">
        <v>1886</v>
      </c>
      <c r="AT291" s="42" t="s">
        <v>1028</v>
      </c>
      <c r="AU291" s="42" t="s">
        <v>1028</v>
      </c>
      <c r="AV291" s="42" t="s">
        <v>1028</v>
      </c>
      <c r="AW291" s="42" t="s">
        <v>1028</v>
      </c>
      <c r="AX291" s="42" t="s">
        <v>1028</v>
      </c>
      <c r="AY291" s="42" t="s">
        <v>1028</v>
      </c>
      <c r="AZ291" s="42" t="s">
        <v>1028</v>
      </c>
      <c r="BA291" s="42" t="s">
        <v>1028</v>
      </c>
      <c r="BB291" s="42" t="s">
        <v>1028</v>
      </c>
      <c r="BC291" s="42" t="s">
        <v>1028</v>
      </c>
      <c r="BD291" s="42" t="s">
        <v>1028</v>
      </c>
      <c r="BE291" s="42" t="s">
        <v>1028</v>
      </c>
      <c r="BF291" s="42" t="s">
        <v>1028</v>
      </c>
      <c r="BG291" s="42" t="s">
        <v>1028</v>
      </c>
      <c r="BH291" s="42" t="s">
        <v>1028</v>
      </c>
      <c r="BI291" s="42" t="s">
        <v>1028</v>
      </c>
      <c r="BJ291" s="42" t="s">
        <v>1028</v>
      </c>
      <c r="BK291" s="42" t="s">
        <v>1028</v>
      </c>
      <c r="BL291" s="42" t="s">
        <v>1028</v>
      </c>
      <c r="BM291" s="42" t="s">
        <v>1028</v>
      </c>
      <c r="BN291" s="42" t="s">
        <v>1028</v>
      </c>
      <c r="BO291" s="42" t="s">
        <v>1028</v>
      </c>
      <c r="BP291" s="42" t="s">
        <v>1028</v>
      </c>
      <c r="BQ291" s="42" t="s">
        <v>1028</v>
      </c>
      <c r="BR291" s="42" t="s">
        <v>1028</v>
      </c>
      <c r="BS291" s="42" t="s">
        <v>1028</v>
      </c>
      <c r="BT291" s="42" t="s">
        <v>1028</v>
      </c>
      <c r="BU291" s="42" t="s">
        <v>1028</v>
      </c>
      <c r="BV291" s="42" t="s">
        <v>1028</v>
      </c>
      <c r="BW291" s="42" t="s">
        <v>1028</v>
      </c>
      <c r="BX291" s="42" t="s">
        <v>1028</v>
      </c>
      <c r="BY291" s="42" t="s">
        <v>1028</v>
      </c>
      <c r="BZ291" s="42" t="s">
        <v>1028</v>
      </c>
      <c r="CA291" s="42" t="s">
        <v>1028</v>
      </c>
      <c r="CB291" s="42" t="s">
        <v>1028</v>
      </c>
      <c r="CC291" s="42" t="s">
        <v>1028</v>
      </c>
      <c r="CD291" s="42" t="s">
        <v>1028</v>
      </c>
      <c r="CE291" s="42" t="s">
        <v>1028</v>
      </c>
      <c r="CF291" s="42" t="s">
        <v>1028</v>
      </c>
      <c r="CG291" s="42" t="s">
        <v>1028</v>
      </c>
      <c r="CH291" s="42" t="s">
        <v>1028</v>
      </c>
      <c r="CI291" s="42" t="s">
        <v>1031</v>
      </c>
      <c r="CJ291" s="42" t="s">
        <v>1028</v>
      </c>
      <c r="CK291" s="42" t="s">
        <v>1028</v>
      </c>
      <c r="CL291" s="42" t="s">
        <v>1028</v>
      </c>
      <c r="CM291" s="42" t="s">
        <v>1028</v>
      </c>
      <c r="CN291" s="42" t="s">
        <v>1031</v>
      </c>
      <c r="CO291" s="42" t="s">
        <v>1029</v>
      </c>
      <c r="CP291" s="42" t="s">
        <v>1028</v>
      </c>
      <c r="CQ291" s="42" t="s">
        <v>1028</v>
      </c>
      <c r="CR291" s="42" t="s">
        <v>1028</v>
      </c>
      <c r="CS291" s="42" t="s">
        <v>1028</v>
      </c>
      <c r="CT291" s="42" t="s">
        <v>1028</v>
      </c>
      <c r="CU291" s="42" t="s">
        <v>1028</v>
      </c>
      <c r="CV291" s="42" t="s">
        <v>1028</v>
      </c>
      <c r="CW291" s="42" t="s">
        <v>1028</v>
      </c>
      <c r="CX291" s="42" t="s">
        <v>1028</v>
      </c>
      <c r="CY291" s="42" t="s">
        <v>1028</v>
      </c>
      <c r="CZ291" s="42" t="s">
        <v>1028</v>
      </c>
      <c r="DA291" s="42" t="s">
        <v>1028</v>
      </c>
      <c r="DB291" s="42" t="s">
        <v>1029</v>
      </c>
      <c r="DC291" s="42" t="s">
        <v>1028</v>
      </c>
      <c r="DE291">
        <f t="shared" si="42"/>
        <v>58</v>
      </c>
      <c r="DF291">
        <f t="shared" si="43"/>
        <v>2</v>
      </c>
      <c r="DG291">
        <f t="shared" si="46"/>
        <v>2</v>
      </c>
      <c r="DH291">
        <f t="shared" si="44"/>
        <v>0</v>
      </c>
      <c r="DI291">
        <f t="shared" si="45"/>
        <v>0</v>
      </c>
      <c r="DK291">
        <f t="shared" si="50"/>
        <v>24</v>
      </c>
      <c r="DL291">
        <f t="shared" si="41"/>
        <v>5</v>
      </c>
      <c r="DM291">
        <f t="shared" si="47"/>
        <v>2</v>
      </c>
      <c r="DN291">
        <f t="shared" si="48"/>
        <v>0</v>
      </c>
      <c r="DO291">
        <f t="shared" si="49"/>
        <v>0</v>
      </c>
    </row>
    <row r="292" spans="1:119" ht="34" x14ac:dyDescent="0.2">
      <c r="A292" s="1" t="s">
        <v>1407</v>
      </c>
      <c r="B292" s="3" t="s">
        <v>989</v>
      </c>
      <c r="C292" s="10" t="s">
        <v>21</v>
      </c>
      <c r="D292" s="39" t="s">
        <v>939</v>
      </c>
      <c r="E292" s="4" t="s">
        <v>21</v>
      </c>
      <c r="F292" s="5" t="s">
        <v>857</v>
      </c>
      <c r="G292" s="5" t="s">
        <v>12</v>
      </c>
      <c r="H292" s="5" t="s">
        <v>85</v>
      </c>
      <c r="I292" s="2"/>
      <c r="J292" s="45"/>
      <c r="AR292" s="12"/>
      <c r="DE292">
        <f t="shared" si="42"/>
        <v>0</v>
      </c>
      <c r="DF292">
        <f t="shared" si="43"/>
        <v>0</v>
      </c>
      <c r="DG292">
        <f t="shared" si="46"/>
        <v>0</v>
      </c>
      <c r="DH292">
        <f t="shared" si="44"/>
        <v>0</v>
      </c>
      <c r="DI292">
        <f t="shared" si="45"/>
        <v>0</v>
      </c>
      <c r="DK292">
        <f t="shared" si="50"/>
        <v>0</v>
      </c>
      <c r="DL292">
        <f t="shared" si="41"/>
        <v>0</v>
      </c>
      <c r="DM292">
        <f t="shared" si="47"/>
        <v>0</v>
      </c>
      <c r="DN292">
        <f t="shared" si="48"/>
        <v>0</v>
      </c>
      <c r="DO292">
        <f t="shared" si="49"/>
        <v>0</v>
      </c>
    </row>
    <row r="293" spans="1:119" ht="34" x14ac:dyDescent="0.2">
      <c r="A293" s="1" t="s">
        <v>1408</v>
      </c>
      <c r="B293" s="3" t="s">
        <v>1409</v>
      </c>
      <c r="C293" s="10" t="s">
        <v>21</v>
      </c>
      <c r="D293" s="39" t="s">
        <v>1920</v>
      </c>
      <c r="E293" s="4" t="s">
        <v>21</v>
      </c>
      <c r="F293" s="5" t="s">
        <v>845</v>
      </c>
      <c r="G293" s="5" t="s">
        <v>12</v>
      </c>
      <c r="H293" s="5" t="s">
        <v>123</v>
      </c>
      <c r="I293" s="2"/>
      <c r="J293" s="45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R293" s="12"/>
      <c r="DE293">
        <f t="shared" si="42"/>
        <v>0</v>
      </c>
      <c r="DF293">
        <f t="shared" si="43"/>
        <v>0</v>
      </c>
      <c r="DG293">
        <f t="shared" si="46"/>
        <v>0</v>
      </c>
      <c r="DH293">
        <f t="shared" si="44"/>
        <v>0</v>
      </c>
      <c r="DI293">
        <f t="shared" si="45"/>
        <v>0</v>
      </c>
      <c r="DK293">
        <f t="shared" si="50"/>
        <v>0</v>
      </c>
      <c r="DL293">
        <f t="shared" si="41"/>
        <v>0</v>
      </c>
      <c r="DM293">
        <f t="shared" si="47"/>
        <v>0</v>
      </c>
      <c r="DN293">
        <f t="shared" si="48"/>
        <v>0</v>
      </c>
      <c r="DO293">
        <f t="shared" si="49"/>
        <v>0</v>
      </c>
    </row>
    <row r="294" spans="1:119" ht="34" x14ac:dyDescent="0.2">
      <c r="A294" s="1" t="s">
        <v>1410</v>
      </c>
      <c r="B294" s="3" t="s">
        <v>1411</v>
      </c>
      <c r="C294" s="10" t="s">
        <v>21</v>
      </c>
      <c r="D294" s="50" t="s">
        <v>1919</v>
      </c>
      <c r="E294" s="4" t="s">
        <v>21</v>
      </c>
      <c r="F294" s="5" t="s">
        <v>845</v>
      </c>
      <c r="G294" s="5" t="s">
        <v>12</v>
      </c>
      <c r="H294" s="5" t="s">
        <v>13</v>
      </c>
      <c r="I294" s="2"/>
      <c r="J294" s="45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R294" s="12"/>
      <c r="DE294">
        <f t="shared" si="42"/>
        <v>0</v>
      </c>
      <c r="DF294">
        <f t="shared" si="43"/>
        <v>0</v>
      </c>
      <c r="DG294">
        <f t="shared" si="46"/>
        <v>0</v>
      </c>
      <c r="DH294">
        <f t="shared" si="44"/>
        <v>0</v>
      </c>
      <c r="DI294">
        <f t="shared" si="45"/>
        <v>0</v>
      </c>
      <c r="DK294">
        <f t="shared" si="50"/>
        <v>0</v>
      </c>
      <c r="DL294">
        <f t="shared" si="41"/>
        <v>0</v>
      </c>
      <c r="DM294">
        <f t="shared" si="47"/>
        <v>0</v>
      </c>
      <c r="DN294">
        <f t="shared" si="48"/>
        <v>0</v>
      </c>
      <c r="DO294">
        <f t="shared" si="49"/>
        <v>0</v>
      </c>
    </row>
    <row r="295" spans="1:119" ht="34" x14ac:dyDescent="0.2">
      <c r="A295" s="1" t="s">
        <v>1412</v>
      </c>
      <c r="B295" s="3" t="s">
        <v>1413</v>
      </c>
      <c r="C295" s="10" t="s">
        <v>21</v>
      </c>
      <c r="D295" s="39" t="s">
        <v>1920</v>
      </c>
      <c r="E295" s="4" t="s">
        <v>79</v>
      </c>
      <c r="F295" s="5" t="s">
        <v>845</v>
      </c>
      <c r="G295" s="5" t="s">
        <v>12</v>
      </c>
      <c r="H295" s="5" t="s">
        <v>48</v>
      </c>
      <c r="J295" s="45"/>
      <c r="AR295" s="12" t="s">
        <v>1890</v>
      </c>
      <c r="AT295" s="42" t="s">
        <v>1028</v>
      </c>
      <c r="AU295" s="42" t="s">
        <v>1028</v>
      </c>
      <c r="AV295" s="42" t="s">
        <v>1028</v>
      </c>
      <c r="AW295" s="42" t="s">
        <v>1028</v>
      </c>
      <c r="AX295" s="42" t="s">
        <v>1028</v>
      </c>
      <c r="AY295" s="42" t="s">
        <v>1028</v>
      </c>
      <c r="AZ295" s="42" t="s">
        <v>1028</v>
      </c>
      <c r="BA295" s="42" t="s">
        <v>1028</v>
      </c>
      <c r="BB295" s="42" t="s">
        <v>1031</v>
      </c>
      <c r="BC295" s="42" t="s">
        <v>1028</v>
      </c>
      <c r="BD295" s="42" t="s">
        <v>1029</v>
      </c>
      <c r="BE295" s="42" t="s">
        <v>1028</v>
      </c>
      <c r="BF295" s="42" t="s">
        <v>1029</v>
      </c>
      <c r="BG295" s="42" t="s">
        <v>1028</v>
      </c>
      <c r="BH295" s="42" t="s">
        <v>1028</v>
      </c>
      <c r="BI295" s="42" t="s">
        <v>1028</v>
      </c>
      <c r="BJ295" s="42" t="s">
        <v>1028</v>
      </c>
      <c r="BK295" s="42" t="s">
        <v>1028</v>
      </c>
      <c r="BL295" s="42" t="s">
        <v>1028</v>
      </c>
      <c r="BM295" s="42" t="s">
        <v>1028</v>
      </c>
      <c r="BN295" s="42" t="s">
        <v>1028</v>
      </c>
      <c r="BO295" s="42" t="s">
        <v>1028</v>
      </c>
      <c r="BP295" s="42" t="s">
        <v>1028</v>
      </c>
      <c r="BQ295" s="42" t="s">
        <v>1028</v>
      </c>
      <c r="BR295" s="42" t="s">
        <v>1028</v>
      </c>
      <c r="BS295" s="42" t="s">
        <v>1028</v>
      </c>
      <c r="BT295" s="42" t="s">
        <v>1028</v>
      </c>
      <c r="BU295" s="42" t="s">
        <v>1028</v>
      </c>
      <c r="BV295" s="42" t="s">
        <v>1028</v>
      </c>
      <c r="BW295" s="42" t="s">
        <v>1029</v>
      </c>
      <c r="BX295" s="42" t="s">
        <v>1028</v>
      </c>
      <c r="BY295" s="42" t="s">
        <v>1028</v>
      </c>
      <c r="BZ295" s="42" t="s">
        <v>1028</v>
      </c>
      <c r="CA295" s="42" t="s">
        <v>1028</v>
      </c>
      <c r="CB295" s="42" t="s">
        <v>1028</v>
      </c>
      <c r="CC295" s="42" t="s">
        <v>1028</v>
      </c>
      <c r="CD295" s="42" t="s">
        <v>1029</v>
      </c>
      <c r="CE295" s="42" t="s">
        <v>1028</v>
      </c>
      <c r="CF295" s="42" t="s">
        <v>1028</v>
      </c>
      <c r="CG295" s="42" t="s">
        <v>1029</v>
      </c>
      <c r="CH295" s="42" t="s">
        <v>1029</v>
      </c>
      <c r="CI295" s="42" t="s">
        <v>1031</v>
      </c>
      <c r="CJ295" s="42" t="s">
        <v>1028</v>
      </c>
      <c r="CK295" s="42" t="s">
        <v>1028</v>
      </c>
      <c r="CL295" s="42" t="s">
        <v>1028</v>
      </c>
      <c r="CM295" s="42" t="s">
        <v>1028</v>
      </c>
      <c r="CN295" s="42" t="s">
        <v>1028</v>
      </c>
      <c r="CO295" s="42" t="s">
        <v>1028</v>
      </c>
      <c r="CP295" s="42" t="s">
        <v>1028</v>
      </c>
      <c r="CQ295" s="42" t="s">
        <v>1028</v>
      </c>
      <c r="CR295" s="42" t="s">
        <v>1028</v>
      </c>
      <c r="CS295" s="42" t="s">
        <v>1028</v>
      </c>
      <c r="CT295" s="42" t="s">
        <v>1028</v>
      </c>
      <c r="CU295" s="42" t="s">
        <v>1028</v>
      </c>
      <c r="CV295" s="42" t="s">
        <v>1028</v>
      </c>
      <c r="CW295" s="42" t="s">
        <v>1028</v>
      </c>
      <c r="CX295" s="42" t="s">
        <v>1028</v>
      </c>
      <c r="CY295" s="42" t="s">
        <v>1028</v>
      </c>
      <c r="CZ295" s="42" t="s">
        <v>1028</v>
      </c>
      <c r="DA295" s="42" t="s">
        <v>1028</v>
      </c>
      <c r="DB295" s="42" t="s">
        <v>1029</v>
      </c>
      <c r="DC295" s="42" t="s">
        <v>1028</v>
      </c>
      <c r="DE295">
        <f t="shared" si="42"/>
        <v>53</v>
      </c>
      <c r="DF295">
        <f t="shared" si="43"/>
        <v>7</v>
      </c>
      <c r="DG295">
        <f t="shared" si="46"/>
        <v>2</v>
      </c>
      <c r="DH295">
        <f t="shared" si="44"/>
        <v>0</v>
      </c>
      <c r="DI295">
        <f t="shared" si="45"/>
        <v>0</v>
      </c>
      <c r="DK295">
        <f t="shared" si="50"/>
        <v>0</v>
      </c>
      <c r="DL295">
        <f t="shared" si="41"/>
        <v>0</v>
      </c>
      <c r="DM295">
        <f t="shared" si="47"/>
        <v>0</v>
      </c>
      <c r="DN295">
        <f t="shared" si="48"/>
        <v>0</v>
      </c>
      <c r="DO295">
        <f t="shared" si="49"/>
        <v>0</v>
      </c>
    </row>
    <row r="296" spans="1:119" ht="34" x14ac:dyDescent="0.2">
      <c r="A296" s="1" t="s">
        <v>1414</v>
      </c>
      <c r="B296" s="3" t="s">
        <v>1415</v>
      </c>
      <c r="C296" s="10" t="s">
        <v>21</v>
      </c>
      <c r="D296" s="39" t="s">
        <v>1920</v>
      </c>
      <c r="E296" s="4" t="s">
        <v>79</v>
      </c>
      <c r="F296" s="5" t="s">
        <v>845</v>
      </c>
      <c r="G296" s="5" t="s">
        <v>12</v>
      </c>
      <c r="H296" s="5" t="s">
        <v>46</v>
      </c>
      <c r="J296" s="45"/>
      <c r="AR296" s="12" t="s">
        <v>1020</v>
      </c>
      <c r="AT296" s="42" t="s">
        <v>1028</v>
      </c>
      <c r="AU296" s="42" t="s">
        <v>1028</v>
      </c>
      <c r="AV296" s="42" t="s">
        <v>1028</v>
      </c>
      <c r="AW296" s="42" t="s">
        <v>1028</v>
      </c>
      <c r="AX296" s="42" t="s">
        <v>1028</v>
      </c>
      <c r="AY296" s="42" t="s">
        <v>1028</v>
      </c>
      <c r="AZ296" s="42" t="s">
        <v>1028</v>
      </c>
      <c r="BA296" s="42" t="s">
        <v>1028</v>
      </c>
      <c r="BB296" s="42" t="s">
        <v>1028</v>
      </c>
      <c r="BC296" s="42" t="s">
        <v>1028</v>
      </c>
      <c r="BD296" s="42" t="s">
        <v>1029</v>
      </c>
      <c r="BE296" s="42" t="s">
        <v>1028</v>
      </c>
      <c r="BF296" s="42" t="s">
        <v>1029</v>
      </c>
      <c r="BG296" s="42" t="s">
        <v>1028</v>
      </c>
      <c r="BH296" s="42" t="s">
        <v>1028</v>
      </c>
      <c r="BI296" s="42" t="s">
        <v>1028</v>
      </c>
      <c r="BJ296" s="42" t="s">
        <v>1028</v>
      </c>
      <c r="BK296" s="42" t="s">
        <v>1028</v>
      </c>
      <c r="BL296" s="42" t="s">
        <v>1028</v>
      </c>
      <c r="BM296" s="42" t="s">
        <v>1028</v>
      </c>
      <c r="BN296" s="42" t="s">
        <v>1028</v>
      </c>
      <c r="BO296" s="42" t="s">
        <v>1028</v>
      </c>
      <c r="BP296" s="42" t="s">
        <v>1028</v>
      </c>
      <c r="BQ296" s="42" t="s">
        <v>1028</v>
      </c>
      <c r="BR296" s="42" t="s">
        <v>1028</v>
      </c>
      <c r="BS296" s="42" t="s">
        <v>1028</v>
      </c>
      <c r="BT296" s="42" t="s">
        <v>1028</v>
      </c>
      <c r="BU296" s="42" t="s">
        <v>1028</v>
      </c>
      <c r="BV296" s="42" t="s">
        <v>1028</v>
      </c>
      <c r="BW296" s="42" t="s">
        <v>1028</v>
      </c>
      <c r="BX296" s="42" t="s">
        <v>1028</v>
      </c>
      <c r="BY296" s="42" t="s">
        <v>1028</v>
      </c>
      <c r="BZ296" s="42" t="s">
        <v>1028</v>
      </c>
      <c r="CA296" s="42" t="s">
        <v>1028</v>
      </c>
      <c r="CB296" s="42" t="s">
        <v>1028</v>
      </c>
      <c r="CC296" s="42" t="s">
        <v>1028</v>
      </c>
      <c r="CD296" s="42" t="s">
        <v>1028</v>
      </c>
      <c r="CE296" s="42" t="s">
        <v>1028</v>
      </c>
      <c r="CF296" s="42" t="s">
        <v>1028</v>
      </c>
      <c r="CG296" s="42" t="s">
        <v>1028</v>
      </c>
      <c r="CH296" s="42" t="s">
        <v>1029</v>
      </c>
      <c r="CI296" s="42" t="s">
        <v>1031</v>
      </c>
      <c r="CJ296" s="42" t="s">
        <v>1028</v>
      </c>
      <c r="CK296" s="42" t="s">
        <v>1028</v>
      </c>
      <c r="CL296" s="42" t="s">
        <v>1029</v>
      </c>
      <c r="CM296" s="42" t="s">
        <v>1028</v>
      </c>
      <c r="CN296" s="42" t="s">
        <v>1028</v>
      </c>
      <c r="CO296" s="42" t="s">
        <v>1029</v>
      </c>
      <c r="CP296" s="42" t="s">
        <v>1028</v>
      </c>
      <c r="CQ296" s="42" t="s">
        <v>1028</v>
      </c>
      <c r="CR296" s="42" t="s">
        <v>1028</v>
      </c>
      <c r="CS296" s="42" t="s">
        <v>1028</v>
      </c>
      <c r="CT296" s="42" t="s">
        <v>1028</v>
      </c>
      <c r="CU296" s="42" t="s">
        <v>1028</v>
      </c>
      <c r="CV296" s="42" t="s">
        <v>1028</v>
      </c>
      <c r="CW296" s="42" t="s">
        <v>1028</v>
      </c>
      <c r="CX296" s="42" t="s">
        <v>1028</v>
      </c>
      <c r="CY296" s="42" t="s">
        <v>1028</v>
      </c>
      <c r="CZ296" s="42" t="s">
        <v>1028</v>
      </c>
      <c r="DA296" s="42" t="s">
        <v>1028</v>
      </c>
      <c r="DB296" s="42" t="s">
        <v>1028</v>
      </c>
      <c r="DC296" s="42" t="s">
        <v>1028</v>
      </c>
      <c r="DE296">
        <f t="shared" si="42"/>
        <v>56</v>
      </c>
      <c r="DF296">
        <f t="shared" si="43"/>
        <v>5</v>
      </c>
      <c r="DG296">
        <f t="shared" si="46"/>
        <v>1</v>
      </c>
      <c r="DH296">
        <f t="shared" si="44"/>
        <v>0</v>
      </c>
      <c r="DI296">
        <f t="shared" si="45"/>
        <v>0</v>
      </c>
      <c r="DK296">
        <f t="shared" si="50"/>
        <v>0</v>
      </c>
      <c r="DL296">
        <f t="shared" si="41"/>
        <v>0</v>
      </c>
      <c r="DM296">
        <f t="shared" si="47"/>
        <v>0</v>
      </c>
      <c r="DN296">
        <f t="shared" si="48"/>
        <v>0</v>
      </c>
      <c r="DO296">
        <f t="shared" si="49"/>
        <v>0</v>
      </c>
    </row>
    <row r="297" spans="1:119" ht="34" x14ac:dyDescent="0.2">
      <c r="A297" s="1" t="s">
        <v>1416</v>
      </c>
      <c r="B297" s="3" t="s">
        <v>1417</v>
      </c>
      <c r="C297" s="10" t="s">
        <v>21</v>
      </c>
      <c r="D297" s="39" t="s">
        <v>939</v>
      </c>
      <c r="E297" s="4" t="s">
        <v>21</v>
      </c>
      <c r="F297" s="5" t="s">
        <v>845</v>
      </c>
      <c r="G297" s="5" t="s">
        <v>12</v>
      </c>
      <c r="H297" s="5" t="s">
        <v>46</v>
      </c>
      <c r="I297" s="20"/>
      <c r="J297" s="45"/>
      <c r="AR297" s="12"/>
      <c r="DE297">
        <f t="shared" si="42"/>
        <v>0</v>
      </c>
      <c r="DF297">
        <f t="shared" si="43"/>
        <v>0</v>
      </c>
      <c r="DG297">
        <f t="shared" si="46"/>
        <v>0</v>
      </c>
      <c r="DH297">
        <f t="shared" si="44"/>
        <v>0</v>
      </c>
      <c r="DI297">
        <f t="shared" si="45"/>
        <v>0</v>
      </c>
      <c r="DK297">
        <f t="shared" si="50"/>
        <v>0</v>
      </c>
      <c r="DL297">
        <f t="shared" si="41"/>
        <v>0</v>
      </c>
      <c r="DM297">
        <f t="shared" si="47"/>
        <v>0</v>
      </c>
      <c r="DN297">
        <f t="shared" si="48"/>
        <v>0</v>
      </c>
      <c r="DO297">
        <f t="shared" si="49"/>
        <v>0</v>
      </c>
    </row>
    <row r="298" spans="1:119" ht="34" x14ac:dyDescent="0.2">
      <c r="A298" s="1" t="s">
        <v>1418</v>
      </c>
      <c r="B298" s="3" t="s">
        <v>1419</v>
      </c>
      <c r="C298" s="10" t="s">
        <v>21</v>
      </c>
      <c r="D298" s="50" t="s">
        <v>1919</v>
      </c>
      <c r="E298" s="4" t="s">
        <v>21</v>
      </c>
      <c r="F298" s="5" t="s">
        <v>867</v>
      </c>
      <c r="G298" s="5" t="s">
        <v>12</v>
      </c>
      <c r="H298" s="5" t="s">
        <v>101</v>
      </c>
      <c r="I298" s="2"/>
      <c r="J298" s="45"/>
      <c r="AR298" s="12"/>
      <c r="DE298">
        <f t="shared" si="42"/>
        <v>0</v>
      </c>
      <c r="DF298">
        <f t="shared" si="43"/>
        <v>0</v>
      </c>
      <c r="DG298">
        <f t="shared" si="46"/>
        <v>0</v>
      </c>
      <c r="DH298">
        <f t="shared" si="44"/>
        <v>0</v>
      </c>
      <c r="DI298">
        <f t="shared" si="45"/>
        <v>0</v>
      </c>
      <c r="DK298">
        <f t="shared" si="50"/>
        <v>0</v>
      </c>
      <c r="DL298">
        <f t="shared" si="41"/>
        <v>0</v>
      </c>
      <c r="DM298">
        <f t="shared" si="47"/>
        <v>0</v>
      </c>
      <c r="DN298">
        <f t="shared" si="48"/>
        <v>0</v>
      </c>
      <c r="DO298">
        <f t="shared" si="49"/>
        <v>0</v>
      </c>
    </row>
    <row r="299" spans="1:119" ht="34" x14ac:dyDescent="0.2">
      <c r="A299" s="1" t="s">
        <v>1420</v>
      </c>
      <c r="B299" s="3" t="s">
        <v>1421</v>
      </c>
      <c r="C299" s="10" t="s">
        <v>21</v>
      </c>
      <c r="D299" s="39" t="s">
        <v>939</v>
      </c>
      <c r="E299" s="4" t="s">
        <v>21</v>
      </c>
      <c r="F299" s="5" t="s">
        <v>1065</v>
      </c>
      <c r="G299" s="5" t="s">
        <v>12</v>
      </c>
      <c r="H299" s="5" t="s">
        <v>46</v>
      </c>
      <c r="J299" s="45"/>
      <c r="K299" s="2"/>
      <c r="AR299" s="12"/>
      <c r="DE299">
        <f t="shared" si="42"/>
        <v>0</v>
      </c>
      <c r="DF299">
        <f t="shared" si="43"/>
        <v>0</v>
      </c>
      <c r="DG299">
        <f t="shared" si="46"/>
        <v>0</v>
      </c>
      <c r="DH299">
        <f t="shared" si="44"/>
        <v>0</v>
      </c>
      <c r="DI299">
        <f t="shared" si="45"/>
        <v>0</v>
      </c>
      <c r="DK299">
        <f t="shared" si="50"/>
        <v>0</v>
      </c>
      <c r="DL299">
        <f t="shared" si="41"/>
        <v>0</v>
      </c>
      <c r="DM299">
        <f t="shared" si="47"/>
        <v>0</v>
      </c>
      <c r="DN299">
        <f t="shared" si="48"/>
        <v>0</v>
      </c>
      <c r="DO299">
        <f t="shared" si="49"/>
        <v>0</v>
      </c>
    </row>
    <row r="300" spans="1:119" ht="34" x14ac:dyDescent="0.2">
      <c r="A300" s="1" t="s">
        <v>1422</v>
      </c>
      <c r="B300" s="3" t="s">
        <v>987</v>
      </c>
      <c r="C300" s="10" t="s">
        <v>21</v>
      </c>
      <c r="D300" s="39" t="s">
        <v>939</v>
      </c>
      <c r="E300" s="4" t="s">
        <v>21</v>
      </c>
      <c r="F300" s="5" t="s">
        <v>881</v>
      </c>
      <c r="G300" s="5" t="s">
        <v>12</v>
      </c>
      <c r="H300" s="5" t="s">
        <v>13</v>
      </c>
      <c r="I300" s="2"/>
      <c r="J300" s="45"/>
      <c r="K300" s="2"/>
      <c r="AR300" s="12"/>
      <c r="DE300">
        <f t="shared" si="42"/>
        <v>0</v>
      </c>
      <c r="DF300">
        <f t="shared" si="43"/>
        <v>0</v>
      </c>
      <c r="DG300">
        <f t="shared" si="46"/>
        <v>0</v>
      </c>
      <c r="DH300">
        <f t="shared" si="44"/>
        <v>0</v>
      </c>
      <c r="DI300">
        <f t="shared" si="45"/>
        <v>0</v>
      </c>
      <c r="DK300">
        <f t="shared" si="50"/>
        <v>0</v>
      </c>
      <c r="DL300">
        <f t="shared" si="41"/>
        <v>0</v>
      </c>
      <c r="DM300">
        <f t="shared" si="47"/>
        <v>0</v>
      </c>
      <c r="DN300">
        <f t="shared" si="48"/>
        <v>0</v>
      </c>
      <c r="DO300">
        <f t="shared" si="49"/>
        <v>0</v>
      </c>
    </row>
    <row r="301" spans="1:119" ht="34" x14ac:dyDescent="0.2">
      <c r="A301" s="1" t="s">
        <v>1423</v>
      </c>
      <c r="B301" s="3" t="s">
        <v>1424</v>
      </c>
      <c r="C301" s="10" t="s">
        <v>21</v>
      </c>
      <c r="D301" s="39" t="s">
        <v>1099</v>
      </c>
      <c r="E301" s="4" t="s">
        <v>79</v>
      </c>
      <c r="F301" s="5" t="s">
        <v>1078</v>
      </c>
      <c r="G301" s="5" t="s">
        <v>12</v>
      </c>
      <c r="H301" s="5" t="s">
        <v>228</v>
      </c>
      <c r="I301" s="20"/>
      <c r="J301" s="61" t="s">
        <v>2183</v>
      </c>
      <c r="L301" t="s">
        <v>1028</v>
      </c>
      <c r="M301" t="s">
        <v>1031</v>
      </c>
      <c r="N301" t="s">
        <v>1028</v>
      </c>
      <c r="O301" t="s">
        <v>1029</v>
      </c>
      <c r="P301" t="s">
        <v>1031</v>
      </c>
      <c r="Q301" t="s">
        <v>1028</v>
      </c>
      <c r="R301" t="s">
        <v>1028</v>
      </c>
      <c r="S301" t="s">
        <v>1028</v>
      </c>
      <c r="T301" t="s">
        <v>1031</v>
      </c>
      <c r="U301" t="s">
        <v>1028</v>
      </c>
      <c r="V301" t="s">
        <v>1029</v>
      </c>
      <c r="W301" t="s">
        <v>1028</v>
      </c>
      <c r="X301" t="s">
        <v>1029</v>
      </c>
      <c r="Y301" t="s">
        <v>1029</v>
      </c>
      <c r="Z301" t="s">
        <v>1029</v>
      </c>
      <c r="AA301" t="s">
        <v>1028</v>
      </c>
      <c r="AB301" t="s">
        <v>1031</v>
      </c>
      <c r="AC301" t="s">
        <v>1031</v>
      </c>
      <c r="AD301" t="s">
        <v>1029</v>
      </c>
      <c r="AE301" t="s">
        <v>1029</v>
      </c>
      <c r="AF301" t="s">
        <v>1028</v>
      </c>
      <c r="AG301" t="s">
        <v>1029</v>
      </c>
      <c r="AH301" s="42" t="s">
        <v>1031</v>
      </c>
      <c r="AI301" t="s">
        <v>1029</v>
      </c>
      <c r="AJ301" t="s">
        <v>1028</v>
      </c>
      <c r="AK301" t="s">
        <v>1031</v>
      </c>
      <c r="AL301" t="s">
        <v>1028</v>
      </c>
      <c r="AM301" t="s">
        <v>1028</v>
      </c>
      <c r="AN301" t="s">
        <v>1029</v>
      </c>
      <c r="AO301" t="s">
        <v>1029</v>
      </c>
      <c r="AP301" t="s">
        <v>1029</v>
      </c>
      <c r="AR301" s="12" t="s">
        <v>1902</v>
      </c>
      <c r="AT301" s="42" t="s">
        <v>1029</v>
      </c>
      <c r="AU301" s="42" t="s">
        <v>1028</v>
      </c>
      <c r="AV301" s="42" t="s">
        <v>1028</v>
      </c>
      <c r="AW301" s="42" t="s">
        <v>1028</v>
      </c>
      <c r="AX301" s="42" t="s">
        <v>1029</v>
      </c>
      <c r="AY301" s="42" t="s">
        <v>1029</v>
      </c>
      <c r="AZ301" s="42" t="s">
        <v>1028</v>
      </c>
      <c r="BA301" s="42" t="s">
        <v>1029</v>
      </c>
      <c r="BB301" s="42" t="s">
        <v>1028</v>
      </c>
      <c r="BC301" s="42" t="s">
        <v>1028</v>
      </c>
      <c r="BD301" s="42" t="s">
        <v>1028</v>
      </c>
      <c r="BE301" s="42" t="s">
        <v>1028</v>
      </c>
      <c r="BF301" s="42" t="s">
        <v>1028</v>
      </c>
      <c r="BG301" s="42" t="s">
        <v>1028</v>
      </c>
      <c r="BH301" s="42" t="s">
        <v>1028</v>
      </c>
      <c r="BI301" s="42" t="s">
        <v>1028</v>
      </c>
      <c r="BJ301" s="42" t="s">
        <v>1028</v>
      </c>
      <c r="BK301" s="42" t="s">
        <v>1028</v>
      </c>
      <c r="BL301" s="42" t="s">
        <v>1028</v>
      </c>
      <c r="BM301" s="42" t="s">
        <v>1028</v>
      </c>
      <c r="BN301" s="42" t="s">
        <v>1028</v>
      </c>
      <c r="BO301" s="42" t="s">
        <v>1028</v>
      </c>
      <c r="BP301" s="42" t="s">
        <v>1028</v>
      </c>
      <c r="BQ301" s="42" t="s">
        <v>1028</v>
      </c>
      <c r="BR301" s="42" t="s">
        <v>1029</v>
      </c>
      <c r="BS301" s="42" t="s">
        <v>1028</v>
      </c>
      <c r="BT301" s="42" t="s">
        <v>1028</v>
      </c>
      <c r="BU301" s="42" t="s">
        <v>1028</v>
      </c>
      <c r="BV301" s="42" t="s">
        <v>1029</v>
      </c>
      <c r="BW301" s="42" t="s">
        <v>1028</v>
      </c>
      <c r="BX301" s="42" t="s">
        <v>1028</v>
      </c>
      <c r="BY301" s="42" t="s">
        <v>1028</v>
      </c>
      <c r="BZ301" s="42" t="s">
        <v>1029</v>
      </c>
      <c r="CA301" s="42" t="s">
        <v>1029</v>
      </c>
      <c r="CB301" s="42" t="s">
        <v>1028</v>
      </c>
      <c r="CC301" s="42" t="s">
        <v>1029</v>
      </c>
      <c r="CD301" s="42" t="s">
        <v>1028</v>
      </c>
      <c r="CE301" s="42" t="s">
        <v>1029</v>
      </c>
      <c r="CF301" s="42" t="s">
        <v>1028</v>
      </c>
      <c r="CG301" s="42" t="s">
        <v>1028</v>
      </c>
      <c r="CH301" s="42" t="s">
        <v>1028</v>
      </c>
      <c r="CI301" s="42" t="s">
        <v>1031</v>
      </c>
      <c r="CJ301" s="42" t="s">
        <v>1028</v>
      </c>
      <c r="CK301" s="42" t="s">
        <v>1028</v>
      </c>
      <c r="CL301" s="42" t="s">
        <v>1028</v>
      </c>
      <c r="CM301" s="42" t="s">
        <v>1028</v>
      </c>
      <c r="CN301" s="42" t="s">
        <v>1029</v>
      </c>
      <c r="CO301" s="42" t="s">
        <v>1028</v>
      </c>
      <c r="CP301" s="42" t="s">
        <v>1029</v>
      </c>
      <c r="CQ301" s="42" t="s">
        <v>1029</v>
      </c>
      <c r="CR301" s="42" t="s">
        <v>1031</v>
      </c>
      <c r="CS301" s="42" t="s">
        <v>1028</v>
      </c>
      <c r="CT301" s="42" t="s">
        <v>1028</v>
      </c>
      <c r="CU301" s="42" t="s">
        <v>1028</v>
      </c>
      <c r="CV301" s="42" t="s">
        <v>1028</v>
      </c>
      <c r="CW301" s="42" t="s">
        <v>1029</v>
      </c>
      <c r="CX301" s="42" t="s">
        <v>1028</v>
      </c>
      <c r="CY301" s="42" t="s">
        <v>1028</v>
      </c>
      <c r="CZ301" s="42" t="s">
        <v>1031</v>
      </c>
      <c r="DA301" s="42" t="s">
        <v>1028</v>
      </c>
      <c r="DB301" s="42" t="s">
        <v>1028</v>
      </c>
      <c r="DC301" s="42" t="s">
        <v>1028</v>
      </c>
      <c r="DE301">
        <f t="shared" si="42"/>
        <v>45</v>
      </c>
      <c r="DF301">
        <f t="shared" si="43"/>
        <v>14</v>
      </c>
      <c r="DG301">
        <f t="shared" si="46"/>
        <v>3</v>
      </c>
      <c r="DH301">
        <f t="shared" si="44"/>
        <v>0</v>
      </c>
      <c r="DI301">
        <f t="shared" si="45"/>
        <v>0</v>
      </c>
      <c r="DK301">
        <f t="shared" si="50"/>
        <v>12</v>
      </c>
      <c r="DL301">
        <f t="shared" ref="DL301:DL364" si="51">COUNTIF($L301:$AP301,"n")</f>
        <v>12</v>
      </c>
      <c r="DM301">
        <f t="shared" si="47"/>
        <v>7</v>
      </c>
      <c r="DN301">
        <f t="shared" si="48"/>
        <v>0</v>
      </c>
      <c r="DO301">
        <f t="shared" si="49"/>
        <v>0</v>
      </c>
    </row>
    <row r="302" spans="1:119" ht="34" x14ac:dyDescent="0.2">
      <c r="A302" s="1" t="s">
        <v>1425</v>
      </c>
      <c r="B302" s="3" t="s">
        <v>975</v>
      </c>
      <c r="C302" s="10" t="s">
        <v>21</v>
      </c>
      <c r="D302" s="39" t="s">
        <v>1920</v>
      </c>
      <c r="E302" s="4" t="s">
        <v>21</v>
      </c>
      <c r="F302" s="5" t="s">
        <v>896</v>
      </c>
      <c r="G302" s="5" t="s">
        <v>12</v>
      </c>
      <c r="H302" s="5" t="s">
        <v>85</v>
      </c>
      <c r="I302" s="2"/>
      <c r="J302" s="45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R302" s="12"/>
      <c r="DE302">
        <f t="shared" si="42"/>
        <v>0</v>
      </c>
      <c r="DF302">
        <f t="shared" si="43"/>
        <v>0</v>
      </c>
      <c r="DG302">
        <f t="shared" si="46"/>
        <v>0</v>
      </c>
      <c r="DH302">
        <f t="shared" si="44"/>
        <v>0</v>
      </c>
      <c r="DI302">
        <f t="shared" si="45"/>
        <v>0</v>
      </c>
      <c r="DK302">
        <f t="shared" si="50"/>
        <v>0</v>
      </c>
      <c r="DL302">
        <f t="shared" si="51"/>
        <v>0</v>
      </c>
      <c r="DM302">
        <f t="shared" si="47"/>
        <v>0</v>
      </c>
      <c r="DN302">
        <f t="shared" si="48"/>
        <v>0</v>
      </c>
      <c r="DO302">
        <f t="shared" si="49"/>
        <v>0</v>
      </c>
    </row>
    <row r="303" spans="1:119" ht="34" x14ac:dyDescent="0.2">
      <c r="A303" s="1" t="s">
        <v>1426</v>
      </c>
      <c r="B303" s="3" t="s">
        <v>1427</v>
      </c>
      <c r="C303" s="10" t="s">
        <v>21</v>
      </c>
      <c r="D303" s="39" t="s">
        <v>939</v>
      </c>
      <c r="E303" s="4" t="s">
        <v>21</v>
      </c>
      <c r="F303" s="5" t="s">
        <v>1087</v>
      </c>
      <c r="G303" s="5" t="s">
        <v>12</v>
      </c>
      <c r="H303" s="5" t="s">
        <v>80</v>
      </c>
      <c r="J303" s="45"/>
      <c r="AR303" s="12"/>
      <c r="DE303">
        <f t="shared" si="42"/>
        <v>0</v>
      </c>
      <c r="DF303">
        <f t="shared" si="43"/>
        <v>0</v>
      </c>
      <c r="DG303">
        <f t="shared" si="46"/>
        <v>0</v>
      </c>
      <c r="DH303">
        <f t="shared" si="44"/>
        <v>0</v>
      </c>
      <c r="DI303">
        <f t="shared" si="45"/>
        <v>0</v>
      </c>
      <c r="DK303">
        <f t="shared" si="50"/>
        <v>0</v>
      </c>
      <c r="DL303">
        <f t="shared" si="51"/>
        <v>0</v>
      </c>
      <c r="DM303">
        <f t="shared" si="47"/>
        <v>0</v>
      </c>
      <c r="DN303">
        <f t="shared" si="48"/>
        <v>0</v>
      </c>
      <c r="DO303">
        <f t="shared" si="49"/>
        <v>0</v>
      </c>
    </row>
    <row r="304" spans="1:119" ht="34" x14ac:dyDescent="0.2">
      <c r="A304" s="1" t="s">
        <v>1428</v>
      </c>
      <c r="B304" s="3" t="s">
        <v>1429</v>
      </c>
      <c r="C304" s="10" t="s">
        <v>21</v>
      </c>
      <c r="D304" s="39" t="s">
        <v>939</v>
      </c>
      <c r="E304" s="4" t="s">
        <v>21</v>
      </c>
      <c r="F304" s="5" t="s">
        <v>1065</v>
      </c>
      <c r="G304" s="5" t="s">
        <v>12</v>
      </c>
      <c r="H304" s="5" t="s">
        <v>13</v>
      </c>
      <c r="I304" s="18"/>
      <c r="J304" s="45"/>
      <c r="AR304" s="12"/>
      <c r="DE304">
        <f t="shared" si="42"/>
        <v>0</v>
      </c>
      <c r="DF304">
        <f t="shared" si="43"/>
        <v>0</v>
      </c>
      <c r="DG304">
        <f t="shared" si="46"/>
        <v>0</v>
      </c>
      <c r="DH304">
        <f t="shared" si="44"/>
        <v>0</v>
      </c>
      <c r="DI304">
        <f t="shared" si="45"/>
        <v>0</v>
      </c>
      <c r="DK304">
        <f t="shared" si="50"/>
        <v>0</v>
      </c>
      <c r="DL304">
        <f t="shared" si="51"/>
        <v>0</v>
      </c>
      <c r="DM304">
        <f t="shared" si="47"/>
        <v>0</v>
      </c>
      <c r="DN304">
        <f t="shared" si="48"/>
        <v>0</v>
      </c>
      <c r="DO304">
        <f t="shared" si="49"/>
        <v>0</v>
      </c>
    </row>
    <row r="305" spans="1:119" ht="34" x14ac:dyDescent="0.2">
      <c r="A305" s="1" t="s">
        <v>1430</v>
      </c>
      <c r="B305" s="3" t="s">
        <v>1431</v>
      </c>
      <c r="C305" s="10" t="s">
        <v>21</v>
      </c>
      <c r="D305" s="39" t="s">
        <v>939</v>
      </c>
      <c r="E305" s="4" t="s">
        <v>21</v>
      </c>
      <c r="F305" s="5" t="s">
        <v>877</v>
      </c>
      <c r="G305" s="5" t="s">
        <v>12</v>
      </c>
      <c r="H305" s="5" t="s">
        <v>101</v>
      </c>
      <c r="I305" s="20"/>
      <c r="J305" s="45"/>
      <c r="AR305" s="12"/>
      <c r="DE305">
        <f t="shared" si="42"/>
        <v>0</v>
      </c>
      <c r="DF305">
        <f t="shared" si="43"/>
        <v>0</v>
      </c>
      <c r="DG305">
        <f t="shared" si="46"/>
        <v>0</v>
      </c>
      <c r="DH305">
        <f t="shared" si="44"/>
        <v>0</v>
      </c>
      <c r="DI305">
        <f t="shared" si="45"/>
        <v>0</v>
      </c>
      <c r="DK305">
        <f t="shared" si="50"/>
        <v>0</v>
      </c>
      <c r="DL305">
        <f t="shared" si="51"/>
        <v>0</v>
      </c>
      <c r="DM305">
        <f t="shared" si="47"/>
        <v>0</v>
      </c>
      <c r="DN305">
        <f t="shared" si="48"/>
        <v>0</v>
      </c>
      <c r="DO305">
        <f t="shared" si="49"/>
        <v>0</v>
      </c>
    </row>
    <row r="306" spans="1:119" ht="34" x14ac:dyDescent="0.2">
      <c r="A306" s="1" t="s">
        <v>1432</v>
      </c>
      <c r="B306" s="3" t="s">
        <v>1433</v>
      </c>
      <c r="C306" s="10" t="s">
        <v>21</v>
      </c>
      <c r="D306" s="39" t="s">
        <v>1099</v>
      </c>
      <c r="E306" s="4" t="s">
        <v>21</v>
      </c>
      <c r="F306" s="5" t="s">
        <v>855</v>
      </c>
      <c r="G306" s="5" t="s">
        <v>12</v>
      </c>
      <c r="H306" s="5" t="s">
        <v>147</v>
      </c>
      <c r="I306" s="2"/>
      <c r="J306" s="45"/>
      <c r="AR306" s="39" t="s">
        <v>1925</v>
      </c>
      <c r="AT306" s="42" t="s">
        <v>1029</v>
      </c>
      <c r="AU306" s="42" t="s">
        <v>1028</v>
      </c>
      <c r="AV306" s="42" t="s">
        <v>1029</v>
      </c>
      <c r="AW306" s="42" t="s">
        <v>1028</v>
      </c>
      <c r="AX306" s="42" t="s">
        <v>1029</v>
      </c>
      <c r="AY306" s="42" t="s">
        <v>1029</v>
      </c>
      <c r="AZ306" s="42" t="s">
        <v>1029</v>
      </c>
      <c r="BA306" s="42" t="s">
        <v>1029</v>
      </c>
      <c r="BB306" s="42" t="s">
        <v>1029</v>
      </c>
      <c r="BC306" s="42" t="s">
        <v>1029</v>
      </c>
      <c r="BD306" s="42" t="s">
        <v>1029</v>
      </c>
      <c r="BE306" s="42" t="s">
        <v>1029</v>
      </c>
      <c r="BF306" s="42" t="s">
        <v>1029</v>
      </c>
      <c r="BG306" s="42" t="s">
        <v>1029</v>
      </c>
      <c r="BH306" s="42" t="s">
        <v>1029</v>
      </c>
      <c r="BI306" s="42" t="s">
        <v>1028</v>
      </c>
      <c r="BJ306" s="42" t="s">
        <v>1028</v>
      </c>
      <c r="BK306" s="42" t="s">
        <v>1028</v>
      </c>
      <c r="BL306" s="42" t="s">
        <v>1029</v>
      </c>
      <c r="BM306" s="42" t="s">
        <v>1029</v>
      </c>
      <c r="BN306" s="42" t="s">
        <v>1029</v>
      </c>
      <c r="BO306" s="42" t="s">
        <v>1029</v>
      </c>
      <c r="BP306" s="42" t="s">
        <v>1029</v>
      </c>
      <c r="BQ306" s="42" t="s">
        <v>1029</v>
      </c>
      <c r="BR306" s="42" t="s">
        <v>1029</v>
      </c>
      <c r="BS306" s="42" t="s">
        <v>1029</v>
      </c>
      <c r="BT306" s="42" t="s">
        <v>1029</v>
      </c>
      <c r="BU306" s="42" t="s">
        <v>1029</v>
      </c>
      <c r="BV306" s="42" t="s">
        <v>1029</v>
      </c>
      <c r="BW306" s="42" t="s">
        <v>1029</v>
      </c>
      <c r="BX306" s="42" t="s">
        <v>1029</v>
      </c>
      <c r="BY306" s="42" t="s">
        <v>1029</v>
      </c>
      <c r="BZ306" s="42" t="s">
        <v>1029</v>
      </c>
      <c r="CA306" s="42" t="s">
        <v>1029</v>
      </c>
      <c r="CB306" s="42" t="s">
        <v>1029</v>
      </c>
      <c r="CC306" s="42" t="s">
        <v>1029</v>
      </c>
      <c r="CD306" s="42" t="s">
        <v>1028</v>
      </c>
      <c r="CE306" s="42" t="s">
        <v>1029</v>
      </c>
      <c r="CF306" s="42" t="s">
        <v>1029</v>
      </c>
      <c r="CG306" s="42" t="s">
        <v>1029</v>
      </c>
      <c r="CH306" s="42" t="s">
        <v>1029</v>
      </c>
      <c r="CI306" s="42" t="s">
        <v>1031</v>
      </c>
      <c r="CJ306" s="42" t="s">
        <v>1029</v>
      </c>
      <c r="CK306" s="42" t="s">
        <v>1029</v>
      </c>
      <c r="CL306" s="42" t="s">
        <v>1029</v>
      </c>
      <c r="CM306" s="42" t="s">
        <v>1029</v>
      </c>
      <c r="CN306" s="42" t="s">
        <v>1029</v>
      </c>
      <c r="CO306" s="42" t="s">
        <v>1029</v>
      </c>
      <c r="CP306" s="42" t="s">
        <v>1028</v>
      </c>
      <c r="CQ306" s="42" t="s">
        <v>1029</v>
      </c>
      <c r="CR306" s="42" t="s">
        <v>1031</v>
      </c>
      <c r="CS306" s="42" t="s">
        <v>1029</v>
      </c>
      <c r="CT306" s="42" t="s">
        <v>1029</v>
      </c>
      <c r="CU306" s="42" t="s">
        <v>1029</v>
      </c>
      <c r="CV306" s="42" t="s">
        <v>1029</v>
      </c>
      <c r="CW306" s="42" t="s">
        <v>1029</v>
      </c>
      <c r="CX306" s="42" t="s">
        <v>1029</v>
      </c>
      <c r="CY306" s="42" t="s">
        <v>1029</v>
      </c>
      <c r="CZ306" s="42" t="s">
        <v>1028</v>
      </c>
      <c r="DA306" s="42" t="s">
        <v>1029</v>
      </c>
      <c r="DB306" s="42" t="s">
        <v>1028</v>
      </c>
      <c r="DC306" s="42" t="s">
        <v>1028</v>
      </c>
      <c r="DE306">
        <f t="shared" si="42"/>
        <v>10</v>
      </c>
      <c r="DF306">
        <f t="shared" si="43"/>
        <v>50</v>
      </c>
      <c r="DG306">
        <f t="shared" si="46"/>
        <v>2</v>
      </c>
      <c r="DH306">
        <f t="shared" si="44"/>
        <v>0</v>
      </c>
      <c r="DI306">
        <f t="shared" si="45"/>
        <v>0</v>
      </c>
      <c r="DK306">
        <f t="shared" si="50"/>
        <v>0</v>
      </c>
      <c r="DL306">
        <f t="shared" si="51"/>
        <v>0</v>
      </c>
      <c r="DM306">
        <f t="shared" si="47"/>
        <v>0</v>
      </c>
      <c r="DN306">
        <f t="shared" si="48"/>
        <v>0</v>
      </c>
      <c r="DO306">
        <f t="shared" si="49"/>
        <v>0</v>
      </c>
    </row>
    <row r="307" spans="1:119" ht="34" x14ac:dyDescent="0.2">
      <c r="A307" s="1" t="s">
        <v>1434</v>
      </c>
      <c r="B307" s="3" t="s">
        <v>1435</v>
      </c>
      <c r="C307" s="10" t="s">
        <v>21</v>
      </c>
      <c r="D307" s="39" t="s">
        <v>1920</v>
      </c>
      <c r="E307" s="4" t="s">
        <v>21</v>
      </c>
      <c r="F307" s="5" t="s">
        <v>1075</v>
      </c>
      <c r="G307" s="5" t="s">
        <v>12</v>
      </c>
      <c r="H307" s="5" t="s">
        <v>85</v>
      </c>
      <c r="J307" s="45"/>
      <c r="AR307" s="12"/>
      <c r="AS307" s="41"/>
      <c r="DE307">
        <f t="shared" si="42"/>
        <v>0</v>
      </c>
      <c r="DF307">
        <f t="shared" si="43"/>
        <v>0</v>
      </c>
      <c r="DG307">
        <f t="shared" si="46"/>
        <v>0</v>
      </c>
      <c r="DH307">
        <f t="shared" si="44"/>
        <v>0</v>
      </c>
      <c r="DI307">
        <f t="shared" si="45"/>
        <v>0</v>
      </c>
      <c r="DK307">
        <f t="shared" si="50"/>
        <v>0</v>
      </c>
      <c r="DL307">
        <f t="shared" si="51"/>
        <v>0</v>
      </c>
      <c r="DM307">
        <f t="shared" si="47"/>
        <v>0</v>
      </c>
      <c r="DN307">
        <f t="shared" si="48"/>
        <v>0</v>
      </c>
      <c r="DO307">
        <f t="shared" si="49"/>
        <v>0</v>
      </c>
    </row>
    <row r="308" spans="1:119" ht="34" x14ac:dyDescent="0.2">
      <c r="A308" s="1" t="s">
        <v>1436</v>
      </c>
      <c r="B308" s="3" t="s">
        <v>1437</v>
      </c>
      <c r="C308" s="10" t="s">
        <v>21</v>
      </c>
      <c r="D308" s="39" t="s">
        <v>939</v>
      </c>
      <c r="E308" s="4" t="s">
        <v>21</v>
      </c>
      <c r="F308" s="5" t="s">
        <v>881</v>
      </c>
      <c r="G308" s="5" t="s">
        <v>12</v>
      </c>
      <c r="H308" s="5" t="s">
        <v>13</v>
      </c>
      <c r="I308" s="18"/>
      <c r="J308" s="45"/>
      <c r="AR308" s="12"/>
      <c r="DE308">
        <f t="shared" si="42"/>
        <v>0</v>
      </c>
      <c r="DF308">
        <f t="shared" si="43"/>
        <v>0</v>
      </c>
      <c r="DG308">
        <f t="shared" si="46"/>
        <v>0</v>
      </c>
      <c r="DH308">
        <f t="shared" si="44"/>
        <v>0</v>
      </c>
      <c r="DI308">
        <f t="shared" si="45"/>
        <v>0</v>
      </c>
      <c r="DK308">
        <f t="shared" si="50"/>
        <v>0</v>
      </c>
      <c r="DL308">
        <f t="shared" si="51"/>
        <v>0</v>
      </c>
      <c r="DM308">
        <f t="shared" si="47"/>
        <v>0</v>
      </c>
      <c r="DN308">
        <f t="shared" si="48"/>
        <v>0</v>
      </c>
      <c r="DO308">
        <f t="shared" si="49"/>
        <v>0</v>
      </c>
    </row>
    <row r="309" spans="1:119" ht="34" x14ac:dyDescent="0.2">
      <c r="A309" s="1" t="s">
        <v>1438</v>
      </c>
      <c r="B309" s="3" t="s">
        <v>1439</v>
      </c>
      <c r="C309" s="10" t="s">
        <v>21</v>
      </c>
      <c r="D309" s="50" t="s">
        <v>1919</v>
      </c>
      <c r="E309" s="4" t="s">
        <v>79</v>
      </c>
      <c r="F309" s="5" t="s">
        <v>877</v>
      </c>
      <c r="G309" s="5" t="s">
        <v>12</v>
      </c>
      <c r="H309" s="5" t="s">
        <v>19</v>
      </c>
      <c r="I309" s="2"/>
      <c r="J309" s="45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R309" s="12" t="s">
        <v>1784</v>
      </c>
      <c r="AT309" s="42" t="s">
        <v>1028</v>
      </c>
      <c r="AU309" s="42" t="s">
        <v>1028</v>
      </c>
      <c r="AV309" s="42" t="s">
        <v>1028</v>
      </c>
      <c r="AW309" s="42" t="s">
        <v>1028</v>
      </c>
      <c r="AX309" s="42" t="s">
        <v>1028</v>
      </c>
      <c r="AY309" s="42" t="s">
        <v>1028</v>
      </c>
      <c r="AZ309" s="42" t="s">
        <v>1028</v>
      </c>
      <c r="BA309" s="42" t="s">
        <v>1028</v>
      </c>
      <c r="BB309" s="42" t="s">
        <v>1028</v>
      </c>
      <c r="BC309" s="42" t="s">
        <v>1028</v>
      </c>
      <c r="BD309" s="42" t="s">
        <v>1028</v>
      </c>
      <c r="BE309" s="42" t="s">
        <v>1028</v>
      </c>
      <c r="BF309" s="42" t="s">
        <v>1029</v>
      </c>
      <c r="BG309" s="42" t="s">
        <v>1028</v>
      </c>
      <c r="BH309" s="42" t="s">
        <v>1028</v>
      </c>
      <c r="BI309" s="42" t="s">
        <v>1028</v>
      </c>
      <c r="BJ309" s="42" t="s">
        <v>1028</v>
      </c>
      <c r="BK309" s="42" t="s">
        <v>1028</v>
      </c>
      <c r="BL309" s="42" t="s">
        <v>1028</v>
      </c>
      <c r="BM309" s="42" t="s">
        <v>1028</v>
      </c>
      <c r="BN309" s="42" t="s">
        <v>1028</v>
      </c>
      <c r="BO309" s="42" t="s">
        <v>1028</v>
      </c>
      <c r="BP309" s="42" t="s">
        <v>1028</v>
      </c>
      <c r="BQ309" s="42" t="s">
        <v>1028</v>
      </c>
      <c r="BR309" s="42" t="s">
        <v>1028</v>
      </c>
      <c r="BS309" s="42" t="s">
        <v>1028</v>
      </c>
      <c r="BT309" s="42" t="s">
        <v>1028</v>
      </c>
      <c r="BU309" s="42" t="s">
        <v>1028</v>
      </c>
      <c r="BV309" s="42" t="s">
        <v>1028</v>
      </c>
      <c r="BW309" s="42" t="s">
        <v>1029</v>
      </c>
      <c r="BX309" s="42" t="s">
        <v>1028</v>
      </c>
      <c r="BY309" s="42" t="s">
        <v>1028</v>
      </c>
      <c r="BZ309" s="42" t="s">
        <v>1028</v>
      </c>
      <c r="CA309" s="42" t="s">
        <v>1028</v>
      </c>
      <c r="CB309" s="42" t="s">
        <v>1028</v>
      </c>
      <c r="CC309" s="42" t="s">
        <v>1028</v>
      </c>
      <c r="CD309" s="42" t="s">
        <v>1029</v>
      </c>
      <c r="CE309" s="42" t="s">
        <v>1028</v>
      </c>
      <c r="CF309" s="42" t="s">
        <v>1028</v>
      </c>
      <c r="CG309" s="42" t="s">
        <v>1028</v>
      </c>
      <c r="CH309" s="42" t="s">
        <v>1029</v>
      </c>
      <c r="CI309" s="42" t="s">
        <v>1031</v>
      </c>
      <c r="CJ309" s="42" t="s">
        <v>1028</v>
      </c>
      <c r="CK309" s="42" t="s">
        <v>1028</v>
      </c>
      <c r="CL309" s="42" t="s">
        <v>1028</v>
      </c>
      <c r="CM309" s="42" t="s">
        <v>1028</v>
      </c>
      <c r="CN309" s="42" t="s">
        <v>1031</v>
      </c>
      <c r="CO309" s="42" t="s">
        <v>1029</v>
      </c>
      <c r="CP309" s="42" t="s">
        <v>1028</v>
      </c>
      <c r="CQ309" s="42" t="s">
        <v>1028</v>
      </c>
      <c r="CR309" s="42" t="s">
        <v>1028</v>
      </c>
      <c r="CS309" s="42" t="s">
        <v>1028</v>
      </c>
      <c r="CT309" s="42" t="s">
        <v>1028</v>
      </c>
      <c r="CU309" s="42" t="s">
        <v>1028</v>
      </c>
      <c r="CV309" s="42" t="s">
        <v>1028</v>
      </c>
      <c r="CW309" s="42" t="s">
        <v>1028</v>
      </c>
      <c r="CX309" s="42" t="s">
        <v>1028</v>
      </c>
      <c r="CY309" s="42" t="s">
        <v>1028</v>
      </c>
      <c r="CZ309" s="42" t="s">
        <v>1028</v>
      </c>
      <c r="DA309" s="42" t="s">
        <v>1028</v>
      </c>
      <c r="DB309" s="42" t="s">
        <v>1029</v>
      </c>
      <c r="DC309" s="42" t="s">
        <v>1028</v>
      </c>
      <c r="DE309">
        <f t="shared" si="42"/>
        <v>54</v>
      </c>
      <c r="DF309">
        <f t="shared" si="43"/>
        <v>6</v>
      </c>
      <c r="DG309">
        <f t="shared" si="46"/>
        <v>2</v>
      </c>
      <c r="DH309">
        <f t="shared" si="44"/>
        <v>0</v>
      </c>
      <c r="DI309">
        <f t="shared" si="45"/>
        <v>0</v>
      </c>
      <c r="DK309">
        <f t="shared" si="50"/>
        <v>0</v>
      </c>
      <c r="DL309">
        <f t="shared" si="51"/>
        <v>0</v>
      </c>
      <c r="DM309">
        <f t="shared" si="47"/>
        <v>0</v>
      </c>
      <c r="DN309">
        <f t="shared" si="48"/>
        <v>0</v>
      </c>
      <c r="DO309">
        <f t="shared" si="49"/>
        <v>0</v>
      </c>
    </row>
    <row r="310" spans="1:119" ht="34" x14ac:dyDescent="0.2">
      <c r="A310" s="1" t="s">
        <v>1440</v>
      </c>
      <c r="B310" s="3" t="s">
        <v>1441</v>
      </c>
      <c r="C310" s="10" t="s">
        <v>21</v>
      </c>
      <c r="D310" s="39" t="s">
        <v>939</v>
      </c>
      <c r="E310" s="4" t="s">
        <v>21</v>
      </c>
      <c r="F310" s="5" t="s">
        <v>881</v>
      </c>
      <c r="G310" s="5" t="s">
        <v>12</v>
      </c>
      <c r="H310" s="5" t="s">
        <v>123</v>
      </c>
      <c r="I310" s="2"/>
      <c r="J310" s="45"/>
      <c r="AR310" s="12"/>
      <c r="DE310">
        <f t="shared" si="42"/>
        <v>0</v>
      </c>
      <c r="DF310">
        <f t="shared" si="43"/>
        <v>0</v>
      </c>
      <c r="DG310">
        <f t="shared" si="46"/>
        <v>0</v>
      </c>
      <c r="DH310">
        <f t="shared" si="44"/>
        <v>0</v>
      </c>
      <c r="DI310">
        <f t="shared" si="45"/>
        <v>0</v>
      </c>
      <c r="DK310">
        <f t="shared" si="50"/>
        <v>0</v>
      </c>
      <c r="DL310">
        <f t="shared" si="51"/>
        <v>0</v>
      </c>
      <c r="DM310">
        <f t="shared" si="47"/>
        <v>0</v>
      </c>
      <c r="DN310">
        <f t="shared" si="48"/>
        <v>0</v>
      </c>
      <c r="DO310">
        <f t="shared" si="49"/>
        <v>0</v>
      </c>
    </row>
    <row r="311" spans="1:119" ht="34" x14ac:dyDescent="0.2">
      <c r="A311" s="1" t="s">
        <v>1442</v>
      </c>
      <c r="B311" s="3" t="s">
        <v>1443</v>
      </c>
      <c r="C311" s="10" t="s">
        <v>21</v>
      </c>
      <c r="D311" s="39" t="s">
        <v>939</v>
      </c>
      <c r="E311" s="4" t="s">
        <v>21</v>
      </c>
      <c r="F311" s="5" t="s">
        <v>897</v>
      </c>
      <c r="G311" s="5" t="s">
        <v>12</v>
      </c>
      <c r="H311" s="5" t="s">
        <v>17</v>
      </c>
      <c r="I311" s="18"/>
      <c r="J311" s="45"/>
      <c r="AR311" s="12"/>
      <c r="DE311">
        <f t="shared" si="42"/>
        <v>0</v>
      </c>
      <c r="DF311">
        <f t="shared" si="43"/>
        <v>0</v>
      </c>
      <c r="DG311">
        <f t="shared" si="46"/>
        <v>0</v>
      </c>
      <c r="DH311">
        <f t="shared" si="44"/>
        <v>0</v>
      </c>
      <c r="DI311">
        <f t="shared" si="45"/>
        <v>0</v>
      </c>
      <c r="DK311">
        <f t="shared" si="50"/>
        <v>0</v>
      </c>
      <c r="DL311">
        <f t="shared" si="51"/>
        <v>0</v>
      </c>
      <c r="DM311">
        <f t="shared" si="47"/>
        <v>0</v>
      </c>
      <c r="DN311">
        <f t="shared" si="48"/>
        <v>0</v>
      </c>
      <c r="DO311">
        <f t="shared" si="49"/>
        <v>0</v>
      </c>
    </row>
    <row r="312" spans="1:119" ht="34" x14ac:dyDescent="0.2">
      <c r="A312" s="1" t="s">
        <v>1444</v>
      </c>
      <c r="B312" s="3" t="s">
        <v>992</v>
      </c>
      <c r="C312" s="10" t="s">
        <v>21</v>
      </c>
      <c r="D312" s="39" t="s">
        <v>1920</v>
      </c>
      <c r="E312" s="4" t="s">
        <v>21</v>
      </c>
      <c r="F312" s="5" t="s">
        <v>889</v>
      </c>
      <c r="G312" s="5" t="s">
        <v>12</v>
      </c>
      <c r="H312" s="5" t="s">
        <v>65</v>
      </c>
      <c r="I312" s="26"/>
      <c r="J312" s="45"/>
      <c r="AR312" s="12"/>
      <c r="DE312">
        <f t="shared" si="42"/>
        <v>0</v>
      </c>
      <c r="DF312">
        <f t="shared" si="43"/>
        <v>0</v>
      </c>
      <c r="DG312">
        <f t="shared" si="46"/>
        <v>0</v>
      </c>
      <c r="DH312">
        <f t="shared" si="44"/>
        <v>0</v>
      </c>
      <c r="DI312">
        <f t="shared" si="45"/>
        <v>0</v>
      </c>
      <c r="DK312">
        <f t="shared" si="50"/>
        <v>0</v>
      </c>
      <c r="DL312">
        <f t="shared" si="51"/>
        <v>0</v>
      </c>
      <c r="DM312">
        <f t="shared" si="47"/>
        <v>0</v>
      </c>
      <c r="DN312">
        <f t="shared" si="48"/>
        <v>0</v>
      </c>
      <c r="DO312">
        <f t="shared" si="49"/>
        <v>0</v>
      </c>
    </row>
    <row r="313" spans="1:119" ht="34" x14ac:dyDescent="0.2">
      <c r="A313" s="1" t="s">
        <v>1445</v>
      </c>
      <c r="B313" s="3" t="s">
        <v>1446</v>
      </c>
      <c r="C313" s="10" t="s">
        <v>21</v>
      </c>
      <c r="D313" s="57" t="s">
        <v>1955</v>
      </c>
      <c r="E313" s="4"/>
      <c r="F313" s="5" t="s">
        <v>866</v>
      </c>
      <c r="G313" s="5" t="s">
        <v>12</v>
      </c>
      <c r="H313" s="5" t="s">
        <v>85</v>
      </c>
      <c r="J313" s="45" t="s">
        <v>1040</v>
      </c>
      <c r="L313" t="s">
        <v>1028</v>
      </c>
      <c r="M313" t="s">
        <v>1031</v>
      </c>
      <c r="N313" t="s">
        <v>1028</v>
      </c>
      <c r="O313" t="s">
        <v>1028</v>
      </c>
      <c r="P313" t="s">
        <v>1029</v>
      </c>
      <c r="Q313" t="s">
        <v>1028</v>
      </c>
      <c r="R313" t="s">
        <v>1028</v>
      </c>
      <c r="S313" t="s">
        <v>1028</v>
      </c>
      <c r="T313" t="s">
        <v>1031</v>
      </c>
      <c r="U313" t="s">
        <v>1028</v>
      </c>
      <c r="V313" t="s">
        <v>1028</v>
      </c>
      <c r="W313" t="s">
        <v>1028</v>
      </c>
      <c r="X313" t="s">
        <v>1028</v>
      </c>
      <c r="Y313" t="s">
        <v>1028</v>
      </c>
      <c r="Z313" t="s">
        <v>1028</v>
      </c>
      <c r="AA313" t="s">
        <v>1028</v>
      </c>
      <c r="AB313" t="s">
        <v>1028</v>
      </c>
      <c r="AC313" t="s">
        <v>1028</v>
      </c>
      <c r="AD313" t="s">
        <v>1028</v>
      </c>
      <c r="AE313" t="s">
        <v>1028</v>
      </c>
      <c r="AF313" t="s">
        <v>1028</v>
      </c>
      <c r="AG313" t="s">
        <v>1028</v>
      </c>
      <c r="AH313" t="s">
        <v>1028</v>
      </c>
      <c r="AI313" t="s">
        <v>1028</v>
      </c>
      <c r="AJ313" t="s">
        <v>1028</v>
      </c>
      <c r="AK313" t="s">
        <v>1028</v>
      </c>
      <c r="AL313" t="s">
        <v>1028</v>
      </c>
      <c r="AM313" t="s">
        <v>1028</v>
      </c>
      <c r="AN313" t="s">
        <v>1028</v>
      </c>
      <c r="AO313" t="s">
        <v>1028</v>
      </c>
      <c r="AP313" t="s">
        <v>1028</v>
      </c>
      <c r="AR313" s="12" t="s">
        <v>1787</v>
      </c>
      <c r="AS313" s="7"/>
      <c r="AT313" s="42" t="s">
        <v>1028</v>
      </c>
      <c r="AU313" s="42" t="s">
        <v>1028</v>
      </c>
      <c r="AV313" s="42" t="s">
        <v>1028</v>
      </c>
      <c r="AW313" s="42" t="s">
        <v>1028</v>
      </c>
      <c r="AX313" s="42" t="s">
        <v>1028</v>
      </c>
      <c r="AY313" s="42" t="s">
        <v>1028</v>
      </c>
      <c r="AZ313" s="42" t="s">
        <v>1028</v>
      </c>
      <c r="BA313" s="42" t="s">
        <v>1028</v>
      </c>
      <c r="BB313" s="42" t="s">
        <v>1028</v>
      </c>
      <c r="BC313" s="42" t="s">
        <v>1028</v>
      </c>
      <c r="BD313" s="42" t="s">
        <v>1028</v>
      </c>
      <c r="BE313" s="42" t="s">
        <v>1028</v>
      </c>
      <c r="BF313" s="42" t="s">
        <v>1029</v>
      </c>
      <c r="BG313" s="42" t="s">
        <v>1028</v>
      </c>
      <c r="BH313" s="42" t="s">
        <v>1028</v>
      </c>
      <c r="BI313" s="42" t="s">
        <v>1028</v>
      </c>
      <c r="BJ313" s="42" t="s">
        <v>1028</v>
      </c>
      <c r="BK313" s="42" t="s">
        <v>1028</v>
      </c>
      <c r="BL313" s="42" t="s">
        <v>1028</v>
      </c>
      <c r="BM313" s="42" t="s">
        <v>1028</v>
      </c>
      <c r="BN313" s="42" t="s">
        <v>1028</v>
      </c>
      <c r="BO313" s="42" t="s">
        <v>1028</v>
      </c>
      <c r="BP313" s="42" t="s">
        <v>1028</v>
      </c>
      <c r="BQ313" s="42" t="s">
        <v>1028</v>
      </c>
      <c r="BR313" s="42" t="s">
        <v>1028</v>
      </c>
      <c r="BS313" s="42" t="s">
        <v>1028</v>
      </c>
      <c r="BT313" s="42" t="s">
        <v>1028</v>
      </c>
      <c r="BU313" s="42" t="s">
        <v>1028</v>
      </c>
      <c r="BV313" s="42" t="s">
        <v>1028</v>
      </c>
      <c r="BW313" s="42" t="s">
        <v>1028</v>
      </c>
      <c r="BX313" s="42" t="s">
        <v>1028</v>
      </c>
      <c r="BY313" s="42" t="s">
        <v>1028</v>
      </c>
      <c r="BZ313" s="42" t="s">
        <v>1028</v>
      </c>
      <c r="CA313" s="42" t="s">
        <v>1028</v>
      </c>
      <c r="CB313" s="42" t="s">
        <v>1028</v>
      </c>
      <c r="CC313" s="42" t="s">
        <v>1028</v>
      </c>
      <c r="CD313" s="42" t="s">
        <v>1029</v>
      </c>
      <c r="CE313" s="42" t="s">
        <v>1028</v>
      </c>
      <c r="CF313" s="42" t="s">
        <v>1028</v>
      </c>
      <c r="CG313" s="42" t="s">
        <v>1028</v>
      </c>
      <c r="CH313" s="42" t="s">
        <v>1029</v>
      </c>
      <c r="CI313" s="42" t="s">
        <v>1031</v>
      </c>
      <c r="CJ313" s="42" t="s">
        <v>1028</v>
      </c>
      <c r="CK313" s="42" t="s">
        <v>1028</v>
      </c>
      <c r="CL313" s="42" t="s">
        <v>1028</v>
      </c>
      <c r="CM313" s="42" t="s">
        <v>1028</v>
      </c>
      <c r="CN313" s="42" t="s">
        <v>1028</v>
      </c>
      <c r="CO313" s="42" t="s">
        <v>1029</v>
      </c>
      <c r="CP313" s="42" t="s">
        <v>1028</v>
      </c>
      <c r="CQ313" s="42" t="s">
        <v>1028</v>
      </c>
      <c r="CR313" s="42" t="s">
        <v>1031</v>
      </c>
      <c r="CS313" s="42" t="s">
        <v>1028</v>
      </c>
      <c r="CT313" s="42" t="s">
        <v>1028</v>
      </c>
      <c r="CU313" s="42" t="s">
        <v>1028</v>
      </c>
      <c r="CV313" s="42" t="s">
        <v>1028</v>
      </c>
      <c r="CW313" s="42" t="s">
        <v>1028</v>
      </c>
      <c r="CX313" s="42" t="s">
        <v>1028</v>
      </c>
      <c r="CY313" s="42" t="s">
        <v>1028</v>
      </c>
      <c r="CZ313" s="42" t="s">
        <v>1031</v>
      </c>
      <c r="DA313" s="42" t="s">
        <v>1028</v>
      </c>
      <c r="DB313" s="42" t="s">
        <v>1028</v>
      </c>
      <c r="DC313" s="42" t="s">
        <v>1028</v>
      </c>
      <c r="DE313">
        <f t="shared" si="42"/>
        <v>55</v>
      </c>
      <c r="DF313">
        <f t="shared" si="43"/>
        <v>4</v>
      </c>
      <c r="DG313">
        <f t="shared" si="46"/>
        <v>3</v>
      </c>
      <c r="DH313">
        <f t="shared" si="44"/>
        <v>0</v>
      </c>
      <c r="DI313">
        <f t="shared" si="45"/>
        <v>0</v>
      </c>
      <c r="DK313">
        <f t="shared" si="50"/>
        <v>28</v>
      </c>
      <c r="DL313">
        <f t="shared" si="51"/>
        <v>1</v>
      </c>
      <c r="DM313">
        <f t="shared" si="47"/>
        <v>2</v>
      </c>
      <c r="DN313">
        <f t="shared" si="48"/>
        <v>0</v>
      </c>
      <c r="DO313">
        <f t="shared" si="49"/>
        <v>0</v>
      </c>
    </row>
    <row r="314" spans="1:119" ht="34" x14ac:dyDescent="0.2">
      <c r="A314" s="1" t="s">
        <v>1447</v>
      </c>
      <c r="B314" s="3" t="s">
        <v>1448</v>
      </c>
      <c r="C314" s="10" t="s">
        <v>21</v>
      </c>
      <c r="D314" s="39" t="s">
        <v>939</v>
      </c>
      <c r="E314" s="4" t="s">
        <v>21</v>
      </c>
      <c r="F314" s="5" t="s">
        <v>1774</v>
      </c>
      <c r="G314" s="5" t="s">
        <v>12</v>
      </c>
      <c r="H314" s="5" t="s">
        <v>13</v>
      </c>
      <c r="I314" s="2"/>
      <c r="J314" s="45"/>
      <c r="AR314" s="12"/>
      <c r="DE314">
        <f t="shared" si="42"/>
        <v>0</v>
      </c>
      <c r="DF314">
        <f t="shared" si="43"/>
        <v>0</v>
      </c>
      <c r="DG314">
        <f t="shared" si="46"/>
        <v>0</v>
      </c>
      <c r="DH314">
        <f t="shared" si="44"/>
        <v>0</v>
      </c>
      <c r="DI314">
        <f t="shared" si="45"/>
        <v>0</v>
      </c>
      <c r="DK314">
        <f t="shared" si="50"/>
        <v>0</v>
      </c>
      <c r="DL314">
        <f t="shared" si="51"/>
        <v>0</v>
      </c>
      <c r="DM314">
        <f t="shared" si="47"/>
        <v>0</v>
      </c>
      <c r="DN314">
        <f t="shared" si="48"/>
        <v>0</v>
      </c>
      <c r="DO314">
        <f t="shared" si="49"/>
        <v>0</v>
      </c>
    </row>
    <row r="315" spans="1:119" ht="34" x14ac:dyDescent="0.2">
      <c r="A315" s="1" t="s">
        <v>1449</v>
      </c>
      <c r="B315" s="3" t="s">
        <v>1450</v>
      </c>
      <c r="C315" s="10" t="s">
        <v>21</v>
      </c>
      <c r="D315" s="39" t="s">
        <v>1920</v>
      </c>
      <c r="E315" s="4" t="s">
        <v>21</v>
      </c>
      <c r="F315" s="5" t="s">
        <v>1080</v>
      </c>
      <c r="G315" s="5" t="s">
        <v>12</v>
      </c>
      <c r="H315" s="5" t="s">
        <v>1768</v>
      </c>
      <c r="I315" s="20"/>
      <c r="J315" s="45"/>
      <c r="AR315" s="12"/>
      <c r="DE315">
        <f t="shared" si="42"/>
        <v>0</v>
      </c>
      <c r="DF315">
        <f t="shared" si="43"/>
        <v>0</v>
      </c>
      <c r="DG315">
        <f t="shared" si="46"/>
        <v>0</v>
      </c>
      <c r="DH315">
        <f t="shared" si="44"/>
        <v>0</v>
      </c>
      <c r="DI315">
        <f t="shared" si="45"/>
        <v>0</v>
      </c>
      <c r="DK315">
        <f t="shared" si="50"/>
        <v>0</v>
      </c>
      <c r="DL315">
        <f t="shared" si="51"/>
        <v>0</v>
      </c>
      <c r="DM315">
        <f t="shared" si="47"/>
        <v>0</v>
      </c>
      <c r="DN315">
        <f t="shared" si="48"/>
        <v>0</v>
      </c>
      <c r="DO315">
        <f t="shared" si="49"/>
        <v>0</v>
      </c>
    </row>
    <row r="316" spans="1:119" ht="34" x14ac:dyDescent="0.2">
      <c r="A316" s="1" t="s">
        <v>1451</v>
      </c>
      <c r="B316" s="3" t="s">
        <v>1452</v>
      </c>
      <c r="C316" s="10" t="s">
        <v>21</v>
      </c>
      <c r="D316" s="39" t="s">
        <v>939</v>
      </c>
      <c r="E316" s="4" t="s">
        <v>21</v>
      </c>
      <c r="F316" s="5" t="s">
        <v>895</v>
      </c>
      <c r="G316" s="5" t="s">
        <v>12</v>
      </c>
      <c r="H316" s="5" t="s">
        <v>265</v>
      </c>
      <c r="I316" s="2"/>
      <c r="J316" s="45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R316" s="12"/>
      <c r="DE316">
        <f t="shared" si="42"/>
        <v>0</v>
      </c>
      <c r="DF316">
        <f t="shared" si="43"/>
        <v>0</v>
      </c>
      <c r="DG316">
        <f t="shared" si="46"/>
        <v>0</v>
      </c>
      <c r="DH316">
        <f t="shared" si="44"/>
        <v>0</v>
      </c>
      <c r="DI316">
        <f t="shared" si="45"/>
        <v>0</v>
      </c>
      <c r="DK316">
        <f t="shared" si="50"/>
        <v>0</v>
      </c>
      <c r="DL316">
        <f t="shared" si="51"/>
        <v>0</v>
      </c>
      <c r="DM316">
        <f t="shared" si="47"/>
        <v>0</v>
      </c>
      <c r="DN316">
        <f t="shared" si="48"/>
        <v>0</v>
      </c>
      <c r="DO316">
        <f t="shared" si="49"/>
        <v>0</v>
      </c>
    </row>
    <row r="317" spans="1:119" ht="34" x14ac:dyDescent="0.2">
      <c r="A317" s="1" t="s">
        <v>1453</v>
      </c>
      <c r="B317" s="3" t="s">
        <v>1454</v>
      </c>
      <c r="C317" s="10" t="s">
        <v>21</v>
      </c>
      <c r="D317" s="39" t="s">
        <v>939</v>
      </c>
      <c r="E317" s="4" t="s">
        <v>21</v>
      </c>
      <c r="F317" s="5" t="s">
        <v>776</v>
      </c>
      <c r="G317" s="5" t="s">
        <v>12</v>
      </c>
      <c r="H317" s="5" t="s">
        <v>13</v>
      </c>
      <c r="I317" s="18"/>
      <c r="J317" s="45"/>
      <c r="AR317" s="12"/>
      <c r="DE317">
        <f t="shared" si="42"/>
        <v>0</v>
      </c>
      <c r="DF317">
        <f t="shared" si="43"/>
        <v>0</v>
      </c>
      <c r="DG317">
        <f t="shared" si="46"/>
        <v>0</v>
      </c>
      <c r="DH317">
        <f t="shared" si="44"/>
        <v>0</v>
      </c>
      <c r="DI317">
        <f t="shared" si="45"/>
        <v>0</v>
      </c>
      <c r="DK317">
        <f t="shared" si="50"/>
        <v>0</v>
      </c>
      <c r="DL317">
        <f t="shared" si="51"/>
        <v>0</v>
      </c>
      <c r="DM317">
        <f t="shared" si="47"/>
        <v>0</v>
      </c>
      <c r="DN317">
        <f t="shared" si="48"/>
        <v>0</v>
      </c>
      <c r="DO317">
        <f t="shared" si="49"/>
        <v>0</v>
      </c>
    </row>
    <row r="318" spans="1:119" ht="17" x14ac:dyDescent="0.2">
      <c r="A318" s="1" t="s">
        <v>1455</v>
      </c>
      <c r="B318" s="3" t="s">
        <v>1456</v>
      </c>
      <c r="C318" s="10" t="s">
        <v>21</v>
      </c>
      <c r="D318" s="4"/>
      <c r="E318" s="4"/>
      <c r="F318" s="5" t="s">
        <v>948</v>
      </c>
      <c r="G318" s="5" t="s">
        <v>9</v>
      </c>
      <c r="H318" s="5" t="s">
        <v>48</v>
      </c>
      <c r="I318" s="2"/>
      <c r="J318" s="45" t="s">
        <v>1026</v>
      </c>
      <c r="L318" s="42" t="s">
        <v>1028</v>
      </c>
      <c r="M318" s="42" t="s">
        <v>1028</v>
      </c>
      <c r="N318" s="42" t="s">
        <v>1028</v>
      </c>
      <c r="O318" s="42" t="s">
        <v>1028</v>
      </c>
      <c r="P318" s="42" t="s">
        <v>1028</v>
      </c>
      <c r="Q318" s="42" t="s">
        <v>1028</v>
      </c>
      <c r="R318" s="42" t="s">
        <v>1028</v>
      </c>
      <c r="S318" s="42" t="s">
        <v>1028</v>
      </c>
      <c r="T318" s="42" t="s">
        <v>1028</v>
      </c>
      <c r="U318" s="42" t="s">
        <v>1028</v>
      </c>
      <c r="V318" s="42" t="s">
        <v>1029</v>
      </c>
      <c r="W318" s="42" t="s">
        <v>1028</v>
      </c>
      <c r="X318" s="42" t="s">
        <v>1028</v>
      </c>
      <c r="Y318" s="42" t="s">
        <v>1028</v>
      </c>
      <c r="Z318" s="42" t="s">
        <v>1029</v>
      </c>
      <c r="AA318" s="42" t="s">
        <v>1028</v>
      </c>
      <c r="AB318" s="42" t="s">
        <v>1028</v>
      </c>
      <c r="AC318" s="42" t="s">
        <v>1028</v>
      </c>
      <c r="AD318" s="42" t="s">
        <v>1028</v>
      </c>
      <c r="AE318" s="42" t="s">
        <v>1028</v>
      </c>
      <c r="AF318" s="42" t="s">
        <v>1028</v>
      </c>
      <c r="AG318" s="42" t="s">
        <v>1028</v>
      </c>
      <c r="AH318" s="42" t="s">
        <v>1028</v>
      </c>
      <c r="AI318" s="42" t="s">
        <v>1028</v>
      </c>
      <c r="AJ318" s="42" t="s">
        <v>1028</v>
      </c>
      <c r="AK318" s="42" t="s">
        <v>1028</v>
      </c>
      <c r="AL318" s="42" t="s">
        <v>1028</v>
      </c>
      <c r="AM318" s="42" t="s">
        <v>1028</v>
      </c>
      <c r="AN318" s="42" t="s">
        <v>1028</v>
      </c>
      <c r="AO318" s="42" t="s">
        <v>1028</v>
      </c>
      <c r="AP318" s="42" t="s">
        <v>1028</v>
      </c>
      <c r="AR318" s="64" t="s">
        <v>1051</v>
      </c>
      <c r="AS318" s="7"/>
      <c r="AT318" s="42" t="s">
        <v>1028</v>
      </c>
      <c r="AU318" s="42" t="s">
        <v>1028</v>
      </c>
      <c r="AV318" s="42" t="s">
        <v>1028</v>
      </c>
      <c r="AW318" s="42" t="s">
        <v>1028</v>
      </c>
      <c r="AX318" s="42" t="s">
        <v>1028</v>
      </c>
      <c r="AY318" s="42" t="s">
        <v>1028</v>
      </c>
      <c r="AZ318" s="42" t="s">
        <v>1028</v>
      </c>
      <c r="BA318" s="42" t="s">
        <v>1028</v>
      </c>
      <c r="BB318" s="42" t="s">
        <v>1028</v>
      </c>
      <c r="BC318" s="42" t="s">
        <v>1028</v>
      </c>
      <c r="BD318" s="42" t="s">
        <v>1028</v>
      </c>
      <c r="BE318" s="42" t="s">
        <v>1028</v>
      </c>
      <c r="BF318" s="42" t="s">
        <v>1028</v>
      </c>
      <c r="BG318" s="42" t="s">
        <v>1028</v>
      </c>
      <c r="BH318" s="42" t="s">
        <v>1028</v>
      </c>
      <c r="BI318" s="42" t="s">
        <v>1028</v>
      </c>
      <c r="BJ318" s="42" t="s">
        <v>1028</v>
      </c>
      <c r="BK318" s="42" t="s">
        <v>1028</v>
      </c>
      <c r="BL318" s="42" t="s">
        <v>1028</v>
      </c>
      <c r="BM318" s="42" t="s">
        <v>1028</v>
      </c>
      <c r="BN318" s="42" t="s">
        <v>1028</v>
      </c>
      <c r="BO318" s="42" t="s">
        <v>1028</v>
      </c>
      <c r="BP318" s="42" t="s">
        <v>1028</v>
      </c>
      <c r="BQ318" s="42" t="s">
        <v>1028</v>
      </c>
      <c r="BR318" s="42" t="s">
        <v>1028</v>
      </c>
      <c r="BS318" s="42" t="s">
        <v>1028</v>
      </c>
      <c r="BT318" s="42" t="s">
        <v>1028</v>
      </c>
      <c r="BU318" s="42" t="s">
        <v>1028</v>
      </c>
      <c r="BV318" s="42" t="s">
        <v>1028</v>
      </c>
      <c r="BW318" s="42" t="s">
        <v>1028</v>
      </c>
      <c r="BX318" s="42" t="s">
        <v>1028</v>
      </c>
      <c r="BY318" s="42" t="s">
        <v>1028</v>
      </c>
      <c r="BZ318" s="42" t="s">
        <v>1028</v>
      </c>
      <c r="CA318" s="42" t="s">
        <v>1028</v>
      </c>
      <c r="CB318" s="42" t="s">
        <v>1028</v>
      </c>
      <c r="CC318" s="42" t="s">
        <v>1028</v>
      </c>
      <c r="CD318" s="42" t="s">
        <v>1031</v>
      </c>
      <c r="CE318" s="42" t="s">
        <v>1028</v>
      </c>
      <c r="CF318" s="42" t="s">
        <v>1028</v>
      </c>
      <c r="CG318" s="42" t="s">
        <v>1028</v>
      </c>
      <c r="CH318" s="42" t="s">
        <v>1028</v>
      </c>
      <c r="CI318" s="42" t="s">
        <v>1028</v>
      </c>
      <c r="CJ318" s="42" t="s">
        <v>1028</v>
      </c>
      <c r="CK318" s="42" t="s">
        <v>1031</v>
      </c>
      <c r="CL318" s="42" t="s">
        <v>1028</v>
      </c>
      <c r="CM318" s="42" t="s">
        <v>1028</v>
      </c>
      <c r="CN318" s="42" t="s">
        <v>1028</v>
      </c>
      <c r="CO318" s="42" t="s">
        <v>1028</v>
      </c>
      <c r="CP318" s="42" t="s">
        <v>1028</v>
      </c>
      <c r="CQ318" s="42" t="s">
        <v>1028</v>
      </c>
      <c r="CR318" s="42" t="s">
        <v>1028</v>
      </c>
      <c r="CS318" s="42" t="s">
        <v>1028</v>
      </c>
      <c r="CT318" s="42" t="s">
        <v>1028</v>
      </c>
      <c r="CU318" s="42" t="s">
        <v>1028</v>
      </c>
      <c r="CV318" s="42" t="s">
        <v>1028</v>
      </c>
      <c r="CW318" s="42" t="s">
        <v>1028</v>
      </c>
      <c r="CX318" s="42" t="s">
        <v>1028</v>
      </c>
      <c r="CY318" s="42" t="s">
        <v>1028</v>
      </c>
      <c r="CZ318" s="42" t="s">
        <v>1028</v>
      </c>
      <c r="DA318" s="42" t="s">
        <v>1028</v>
      </c>
      <c r="DB318" s="42" t="s">
        <v>1028</v>
      </c>
      <c r="DC318" s="42" t="s">
        <v>1028</v>
      </c>
      <c r="DE318">
        <f t="shared" si="42"/>
        <v>60</v>
      </c>
      <c r="DF318">
        <f t="shared" si="43"/>
        <v>0</v>
      </c>
      <c r="DG318">
        <f t="shared" si="46"/>
        <v>2</v>
      </c>
      <c r="DH318">
        <f t="shared" si="44"/>
        <v>0</v>
      </c>
      <c r="DI318">
        <f t="shared" si="45"/>
        <v>0</v>
      </c>
      <c r="DK318">
        <f t="shared" si="50"/>
        <v>29</v>
      </c>
      <c r="DL318">
        <f t="shared" si="51"/>
        <v>2</v>
      </c>
      <c r="DM318">
        <f t="shared" si="47"/>
        <v>0</v>
      </c>
      <c r="DN318">
        <f t="shared" si="48"/>
        <v>0</v>
      </c>
      <c r="DO318">
        <f t="shared" si="49"/>
        <v>0</v>
      </c>
    </row>
    <row r="319" spans="1:119" ht="34" x14ac:dyDescent="0.2">
      <c r="A319" s="1" t="s">
        <v>1457</v>
      </c>
      <c r="B319" s="3" t="s">
        <v>1458</v>
      </c>
      <c r="C319" s="10" t="s">
        <v>21</v>
      </c>
      <c r="D319" s="39" t="s">
        <v>939</v>
      </c>
      <c r="E319" s="4" t="s">
        <v>21</v>
      </c>
      <c r="F319" s="5" t="s">
        <v>866</v>
      </c>
      <c r="G319" s="5" t="s">
        <v>12</v>
      </c>
      <c r="H319" s="5" t="s">
        <v>65</v>
      </c>
      <c r="I319" s="2"/>
      <c r="J319" s="45"/>
      <c r="K319" s="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R319" s="12"/>
      <c r="DE319">
        <f t="shared" si="42"/>
        <v>0</v>
      </c>
      <c r="DF319">
        <f t="shared" si="43"/>
        <v>0</v>
      </c>
      <c r="DG319">
        <f t="shared" si="46"/>
        <v>0</v>
      </c>
      <c r="DH319">
        <f t="shared" si="44"/>
        <v>0</v>
      </c>
      <c r="DI319">
        <f t="shared" si="45"/>
        <v>0</v>
      </c>
      <c r="DK319">
        <f t="shared" si="50"/>
        <v>0</v>
      </c>
      <c r="DL319">
        <f t="shared" si="51"/>
        <v>0</v>
      </c>
      <c r="DM319">
        <f t="shared" si="47"/>
        <v>0</v>
      </c>
      <c r="DN319">
        <f t="shared" si="48"/>
        <v>0</v>
      </c>
      <c r="DO319">
        <f t="shared" si="49"/>
        <v>0</v>
      </c>
    </row>
    <row r="320" spans="1:119" ht="17" x14ac:dyDescent="0.2">
      <c r="A320" s="1" t="s">
        <v>1459</v>
      </c>
      <c r="B320" s="3" t="s">
        <v>1460</v>
      </c>
      <c r="C320" s="10" t="s">
        <v>21</v>
      </c>
      <c r="D320" s="57" t="s">
        <v>1955</v>
      </c>
      <c r="E320" s="4"/>
      <c r="F320" s="5" t="s">
        <v>1076</v>
      </c>
      <c r="G320" s="5" t="s">
        <v>12</v>
      </c>
      <c r="H320" s="5" t="s">
        <v>19</v>
      </c>
      <c r="I320" s="2"/>
      <c r="J320" s="45" t="s">
        <v>1026</v>
      </c>
      <c r="L320" s="42" t="s">
        <v>1028</v>
      </c>
      <c r="M320" s="42" t="s">
        <v>1028</v>
      </c>
      <c r="N320" s="42" t="s">
        <v>1028</v>
      </c>
      <c r="O320" s="42" t="s">
        <v>1028</v>
      </c>
      <c r="P320" s="42" t="s">
        <v>1029</v>
      </c>
      <c r="Q320" s="42" t="s">
        <v>1028</v>
      </c>
      <c r="R320" s="42" t="s">
        <v>1028</v>
      </c>
      <c r="S320" s="42" t="s">
        <v>1028</v>
      </c>
      <c r="T320" s="42" t="s">
        <v>1028</v>
      </c>
      <c r="U320" s="42" t="s">
        <v>1028</v>
      </c>
      <c r="V320" s="42" t="s">
        <v>1028</v>
      </c>
      <c r="W320" s="42" t="s">
        <v>1028</v>
      </c>
      <c r="X320" s="42" t="s">
        <v>1028</v>
      </c>
      <c r="Y320" s="42" t="s">
        <v>1028</v>
      </c>
      <c r="Z320" s="42" t="s">
        <v>1028</v>
      </c>
      <c r="AA320" s="42" t="s">
        <v>1028</v>
      </c>
      <c r="AB320" s="42" t="s">
        <v>1028</v>
      </c>
      <c r="AC320" s="42" t="s">
        <v>1028</v>
      </c>
      <c r="AD320" s="42" t="s">
        <v>1028</v>
      </c>
      <c r="AE320" s="42" t="s">
        <v>1028</v>
      </c>
      <c r="AF320" s="42" t="s">
        <v>1028</v>
      </c>
      <c r="AG320" s="42" t="s">
        <v>1028</v>
      </c>
      <c r="AH320" s="42" t="s">
        <v>1028</v>
      </c>
      <c r="AI320" s="42" t="s">
        <v>1028</v>
      </c>
      <c r="AJ320" s="42" t="s">
        <v>1029</v>
      </c>
      <c r="AK320" s="42" t="s">
        <v>1028</v>
      </c>
      <c r="AL320" s="42" t="s">
        <v>1028</v>
      </c>
      <c r="AM320" s="42" t="s">
        <v>1028</v>
      </c>
      <c r="AN320" s="42" t="s">
        <v>1028</v>
      </c>
      <c r="AO320" s="42" t="s">
        <v>1028</v>
      </c>
      <c r="AP320" s="42" t="s">
        <v>1028</v>
      </c>
      <c r="AR320" s="12" t="s">
        <v>1909</v>
      </c>
      <c r="AT320" s="42" t="s">
        <v>1028</v>
      </c>
      <c r="AU320" s="42" t="s">
        <v>1028</v>
      </c>
      <c r="AV320" s="42" t="s">
        <v>1028</v>
      </c>
      <c r="AW320" s="42" t="s">
        <v>1028</v>
      </c>
      <c r="AX320" s="42" t="s">
        <v>1028</v>
      </c>
      <c r="AY320" s="42" t="s">
        <v>1028</v>
      </c>
      <c r="AZ320" s="42" t="s">
        <v>1028</v>
      </c>
      <c r="BA320" s="42" t="s">
        <v>1028</v>
      </c>
      <c r="BB320" s="42" t="s">
        <v>1028</v>
      </c>
      <c r="BC320" s="42" t="s">
        <v>1028</v>
      </c>
      <c r="BD320" s="42" t="s">
        <v>1029</v>
      </c>
      <c r="BE320" s="42" t="s">
        <v>1028</v>
      </c>
      <c r="BF320" s="42" t="s">
        <v>1029</v>
      </c>
      <c r="BG320" s="42" t="s">
        <v>1028</v>
      </c>
      <c r="BH320" s="42" t="s">
        <v>1029</v>
      </c>
      <c r="BI320" s="42" t="s">
        <v>1028</v>
      </c>
      <c r="BJ320" s="42" t="s">
        <v>1028</v>
      </c>
      <c r="BK320" s="42" t="s">
        <v>1028</v>
      </c>
      <c r="BL320" s="42" t="s">
        <v>1028</v>
      </c>
      <c r="BM320" s="42" t="s">
        <v>1028</v>
      </c>
      <c r="BN320" s="42" t="s">
        <v>1028</v>
      </c>
      <c r="BO320" s="42" t="s">
        <v>1028</v>
      </c>
      <c r="BP320" s="42" t="s">
        <v>1029</v>
      </c>
      <c r="BQ320" s="42" t="s">
        <v>1028</v>
      </c>
      <c r="BR320" s="42" t="s">
        <v>1028</v>
      </c>
      <c r="BS320" s="42" t="s">
        <v>1029</v>
      </c>
      <c r="BT320" s="42" t="s">
        <v>1028</v>
      </c>
      <c r="BU320" s="42" t="s">
        <v>1028</v>
      </c>
      <c r="BV320" s="42" t="s">
        <v>1028</v>
      </c>
      <c r="BW320" s="42" t="s">
        <v>1029</v>
      </c>
      <c r="BX320" s="42" t="s">
        <v>1028</v>
      </c>
      <c r="BY320" s="42" t="s">
        <v>1028</v>
      </c>
      <c r="BZ320" s="42" t="s">
        <v>1028</v>
      </c>
      <c r="CA320" s="42" t="s">
        <v>1028</v>
      </c>
      <c r="CB320" s="42" t="s">
        <v>1028</v>
      </c>
      <c r="CC320" s="42" t="s">
        <v>1028</v>
      </c>
      <c r="CD320" s="42" t="s">
        <v>1029</v>
      </c>
      <c r="CE320" s="42" t="s">
        <v>1028</v>
      </c>
      <c r="CF320" s="42" t="s">
        <v>1028</v>
      </c>
      <c r="CG320" s="42" t="s">
        <v>1029</v>
      </c>
      <c r="CH320" s="42" t="s">
        <v>1029</v>
      </c>
      <c r="CI320" s="42" t="s">
        <v>1031</v>
      </c>
      <c r="CJ320" s="42" t="s">
        <v>1028</v>
      </c>
      <c r="CK320" s="42" t="s">
        <v>1028</v>
      </c>
      <c r="CL320" s="42" t="s">
        <v>1029</v>
      </c>
      <c r="CM320" s="42" t="s">
        <v>1028</v>
      </c>
      <c r="CN320" s="42" t="s">
        <v>1031</v>
      </c>
      <c r="CO320" s="42" t="s">
        <v>1029</v>
      </c>
      <c r="CP320" s="42" t="s">
        <v>1028</v>
      </c>
      <c r="CQ320" s="42" t="s">
        <v>1028</v>
      </c>
      <c r="CR320" s="42" t="s">
        <v>1028</v>
      </c>
      <c r="CS320" s="42" t="s">
        <v>1028</v>
      </c>
      <c r="CT320" s="42" t="s">
        <v>1028</v>
      </c>
      <c r="CU320" s="42" t="s">
        <v>1028</v>
      </c>
      <c r="CV320" s="42" t="s">
        <v>1028</v>
      </c>
      <c r="CW320" s="42" t="s">
        <v>1028</v>
      </c>
      <c r="CX320" s="42" t="s">
        <v>1028</v>
      </c>
      <c r="CY320" s="42" t="s">
        <v>1028</v>
      </c>
      <c r="CZ320" s="42" t="s">
        <v>1028</v>
      </c>
      <c r="DA320" s="42" t="s">
        <v>1029</v>
      </c>
      <c r="DB320" s="42" t="s">
        <v>1029</v>
      </c>
      <c r="DC320" s="42" t="s">
        <v>1028</v>
      </c>
      <c r="DE320">
        <f t="shared" si="42"/>
        <v>47</v>
      </c>
      <c r="DF320">
        <f t="shared" si="43"/>
        <v>13</v>
      </c>
      <c r="DG320">
        <f t="shared" si="46"/>
        <v>2</v>
      </c>
      <c r="DH320">
        <f t="shared" si="44"/>
        <v>0</v>
      </c>
      <c r="DI320">
        <f t="shared" si="45"/>
        <v>0</v>
      </c>
      <c r="DK320">
        <f t="shared" si="50"/>
        <v>29</v>
      </c>
      <c r="DL320">
        <f t="shared" si="51"/>
        <v>2</v>
      </c>
      <c r="DM320">
        <f t="shared" si="47"/>
        <v>0</v>
      </c>
      <c r="DN320">
        <f t="shared" si="48"/>
        <v>0</v>
      </c>
      <c r="DO320">
        <f t="shared" si="49"/>
        <v>0</v>
      </c>
    </row>
    <row r="321" spans="1:119" ht="34" x14ac:dyDescent="0.2">
      <c r="A321" s="1" t="s">
        <v>1461</v>
      </c>
      <c r="B321" s="3" t="s">
        <v>1462</v>
      </c>
      <c r="C321" s="10" t="s">
        <v>21</v>
      </c>
      <c r="D321" s="39" t="s">
        <v>939</v>
      </c>
      <c r="E321" s="4" t="s">
        <v>21</v>
      </c>
      <c r="F321" s="5" t="s">
        <v>862</v>
      </c>
      <c r="G321" s="5" t="s">
        <v>12</v>
      </c>
      <c r="H321" s="5" t="s">
        <v>85</v>
      </c>
      <c r="I321" s="2"/>
      <c r="J321" s="45"/>
      <c r="AR321" s="12"/>
      <c r="DE321">
        <f t="shared" si="42"/>
        <v>0</v>
      </c>
      <c r="DF321">
        <f t="shared" si="43"/>
        <v>0</v>
      </c>
      <c r="DG321">
        <f t="shared" si="46"/>
        <v>0</v>
      </c>
      <c r="DH321">
        <f t="shared" si="44"/>
        <v>0</v>
      </c>
      <c r="DI321">
        <f t="shared" si="45"/>
        <v>0</v>
      </c>
      <c r="DK321">
        <f t="shared" si="50"/>
        <v>0</v>
      </c>
      <c r="DL321">
        <f t="shared" si="51"/>
        <v>0</v>
      </c>
      <c r="DM321">
        <f t="shared" si="47"/>
        <v>0</v>
      </c>
      <c r="DN321">
        <f t="shared" si="48"/>
        <v>0</v>
      </c>
      <c r="DO321">
        <f t="shared" si="49"/>
        <v>0</v>
      </c>
    </row>
    <row r="322" spans="1:119" ht="34" x14ac:dyDescent="0.2">
      <c r="A322" s="1" t="s">
        <v>1463</v>
      </c>
      <c r="B322" s="3" t="s">
        <v>1464</v>
      </c>
      <c r="C322" s="10" t="s">
        <v>21</v>
      </c>
      <c r="D322" s="39" t="s">
        <v>1169</v>
      </c>
      <c r="E322" s="4" t="s">
        <v>21</v>
      </c>
      <c r="F322" s="5" t="s">
        <v>886</v>
      </c>
      <c r="G322" s="5" t="s">
        <v>12</v>
      </c>
      <c r="H322" s="5" t="s">
        <v>13</v>
      </c>
      <c r="J322" s="45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R322" s="44" t="s">
        <v>1915</v>
      </c>
      <c r="AT322" t="s">
        <v>1029</v>
      </c>
      <c r="AU322" t="s">
        <v>1028</v>
      </c>
      <c r="AV322" t="s">
        <v>1029</v>
      </c>
      <c r="AW322" t="s">
        <v>1028</v>
      </c>
      <c r="AX322" t="s">
        <v>1029</v>
      </c>
      <c r="AY322" t="s">
        <v>1029</v>
      </c>
      <c r="AZ322" t="s">
        <v>1029</v>
      </c>
      <c r="BA322" t="s">
        <v>1029</v>
      </c>
      <c r="BB322" t="s">
        <v>1029</v>
      </c>
      <c r="BC322" t="s">
        <v>1028</v>
      </c>
      <c r="BD322" t="s">
        <v>1029</v>
      </c>
      <c r="BE322" t="s">
        <v>1029</v>
      </c>
      <c r="BF322" t="s">
        <v>1028</v>
      </c>
      <c r="BG322" t="s">
        <v>1028</v>
      </c>
      <c r="BH322" t="s">
        <v>1028</v>
      </c>
      <c r="BI322" t="s">
        <v>1028</v>
      </c>
      <c r="BJ322" t="s">
        <v>1028</v>
      </c>
      <c r="BK322" t="s">
        <v>1028</v>
      </c>
      <c r="BL322" t="s">
        <v>1028</v>
      </c>
      <c r="BM322" t="s">
        <v>1029</v>
      </c>
      <c r="BN322" t="s">
        <v>1029</v>
      </c>
      <c r="BO322" t="s">
        <v>1029</v>
      </c>
      <c r="BP322" t="s">
        <v>1028</v>
      </c>
      <c r="BQ322" t="s">
        <v>1029</v>
      </c>
      <c r="BR322" t="s">
        <v>1029</v>
      </c>
      <c r="BS322" t="s">
        <v>1028</v>
      </c>
      <c r="BT322" t="s">
        <v>1029</v>
      </c>
      <c r="BU322" t="s">
        <v>1029</v>
      </c>
      <c r="BV322" t="s">
        <v>1029</v>
      </c>
      <c r="BW322" t="s">
        <v>1028</v>
      </c>
      <c r="BX322" t="s">
        <v>1028</v>
      </c>
      <c r="BY322" t="s">
        <v>1028</v>
      </c>
      <c r="BZ322" t="s">
        <v>1029</v>
      </c>
      <c r="CA322" t="s">
        <v>1029</v>
      </c>
      <c r="CB322" t="s">
        <v>1029</v>
      </c>
      <c r="CC322" t="s">
        <v>1029</v>
      </c>
      <c r="CD322" t="s">
        <v>1028</v>
      </c>
      <c r="CE322" t="s">
        <v>1029</v>
      </c>
      <c r="CF322" t="s">
        <v>1029</v>
      </c>
      <c r="CG322" t="s">
        <v>1028</v>
      </c>
      <c r="CH322" t="s">
        <v>1028</v>
      </c>
      <c r="CI322" t="s">
        <v>1031</v>
      </c>
      <c r="CJ322" t="s">
        <v>1029</v>
      </c>
      <c r="CK322" t="s">
        <v>1029</v>
      </c>
      <c r="CL322" t="s">
        <v>1028</v>
      </c>
      <c r="CM322" t="s">
        <v>1029</v>
      </c>
      <c r="CN322" t="s">
        <v>1029</v>
      </c>
      <c r="CO322" t="s">
        <v>1028</v>
      </c>
      <c r="CP322" t="s">
        <v>1029</v>
      </c>
      <c r="CQ322" t="s">
        <v>1029</v>
      </c>
      <c r="CR322" t="s">
        <v>1029</v>
      </c>
      <c r="CS322" t="s">
        <v>1028</v>
      </c>
      <c r="CT322" t="s">
        <v>1028</v>
      </c>
      <c r="CU322" t="s">
        <v>1029</v>
      </c>
      <c r="CV322" t="s">
        <v>1029</v>
      </c>
      <c r="CW322" t="s">
        <v>1029</v>
      </c>
      <c r="CX322" t="s">
        <v>1029</v>
      </c>
      <c r="CY322" t="s">
        <v>1028</v>
      </c>
      <c r="CZ322" t="s">
        <v>1029</v>
      </c>
      <c r="DA322" t="s">
        <v>1028</v>
      </c>
      <c r="DB322" t="s">
        <v>1028</v>
      </c>
      <c r="DC322" t="s">
        <v>1029</v>
      </c>
      <c r="DE322">
        <f t="shared" si="42"/>
        <v>25</v>
      </c>
      <c r="DF322">
        <f t="shared" si="43"/>
        <v>36</v>
      </c>
      <c r="DG322">
        <f t="shared" si="46"/>
        <v>1</v>
      </c>
      <c r="DH322">
        <f t="shared" si="44"/>
        <v>0</v>
      </c>
      <c r="DI322">
        <f t="shared" si="45"/>
        <v>0</v>
      </c>
      <c r="DK322">
        <f t="shared" si="50"/>
        <v>0</v>
      </c>
      <c r="DL322">
        <f t="shared" si="51"/>
        <v>0</v>
      </c>
      <c r="DM322">
        <f t="shared" si="47"/>
        <v>0</v>
      </c>
      <c r="DN322">
        <f t="shared" si="48"/>
        <v>0</v>
      </c>
      <c r="DO322">
        <f t="shared" si="49"/>
        <v>0</v>
      </c>
    </row>
    <row r="323" spans="1:119" ht="34" x14ac:dyDescent="0.2">
      <c r="A323" s="1" t="s">
        <v>1465</v>
      </c>
      <c r="B323" s="3" t="s">
        <v>1466</v>
      </c>
      <c r="C323" s="10" t="s">
        <v>21</v>
      </c>
      <c r="D323" s="50" t="s">
        <v>1919</v>
      </c>
      <c r="E323" s="4" t="s">
        <v>21</v>
      </c>
      <c r="F323" s="5" t="s">
        <v>1076</v>
      </c>
      <c r="G323" s="5" t="s">
        <v>12</v>
      </c>
      <c r="H323" s="5" t="s">
        <v>19</v>
      </c>
      <c r="I323" s="2"/>
      <c r="J323" s="45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R323" s="12"/>
      <c r="DE323">
        <f t="shared" ref="DE323:DE386" si="52">COUNTIF($AT323:$DC323,"y")</f>
        <v>0</v>
      </c>
      <c r="DF323">
        <f t="shared" ref="DF323:DF386" si="53">COUNTIF($AT323:$DC323,"n")</f>
        <v>0</v>
      </c>
      <c r="DG323">
        <f t="shared" si="46"/>
        <v>0</v>
      </c>
      <c r="DH323">
        <f t="shared" ref="DH323:DH386" si="54">COUNTIF($AT323:$DC323,"a")</f>
        <v>0</v>
      </c>
      <c r="DI323">
        <f t="shared" ref="DI323:DI386" si="55">COUNTIF($AT323:$DC323,"c")</f>
        <v>0</v>
      </c>
      <c r="DK323">
        <f t="shared" si="50"/>
        <v>0</v>
      </c>
      <c r="DL323">
        <f t="shared" si="51"/>
        <v>0</v>
      </c>
      <c r="DM323">
        <f t="shared" si="47"/>
        <v>0</v>
      </c>
      <c r="DN323">
        <f t="shared" si="48"/>
        <v>0</v>
      </c>
      <c r="DO323">
        <f t="shared" si="49"/>
        <v>0</v>
      </c>
    </row>
    <row r="324" spans="1:119" ht="34" x14ac:dyDescent="0.2">
      <c r="A324" s="1" t="s">
        <v>1467</v>
      </c>
      <c r="B324" s="3" t="s">
        <v>1468</v>
      </c>
      <c r="C324" s="10" t="s">
        <v>21</v>
      </c>
      <c r="D324" s="39" t="s">
        <v>1920</v>
      </c>
      <c r="E324" s="4" t="s">
        <v>21</v>
      </c>
      <c r="F324" s="5" t="s">
        <v>862</v>
      </c>
      <c r="G324" s="5" t="s">
        <v>12</v>
      </c>
      <c r="H324" s="5" t="s">
        <v>19</v>
      </c>
      <c r="I324" s="2"/>
      <c r="J324" s="45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R324" s="12"/>
      <c r="DE324">
        <f t="shared" si="52"/>
        <v>0</v>
      </c>
      <c r="DF324">
        <f t="shared" si="53"/>
        <v>0</v>
      </c>
      <c r="DG324">
        <f t="shared" ref="DG324:DG387" si="56">COUNTIF($AT324:$DC324,"e")</f>
        <v>0</v>
      </c>
      <c r="DH324">
        <f t="shared" si="54"/>
        <v>0</v>
      </c>
      <c r="DI324">
        <f t="shared" si="55"/>
        <v>0</v>
      </c>
      <c r="DK324">
        <f t="shared" si="50"/>
        <v>0</v>
      </c>
      <c r="DL324">
        <f t="shared" si="51"/>
        <v>0</v>
      </c>
      <c r="DM324">
        <f t="shared" ref="DM324:DM387" si="57">COUNTIF($L324:$AO324,"e")</f>
        <v>0</v>
      </c>
      <c r="DN324">
        <f t="shared" ref="DN324:DN387" si="58">COUNTIF($L324:$AO324,"a")</f>
        <v>0</v>
      </c>
      <c r="DO324">
        <f t="shared" ref="DO324:DO387" si="59">COUNTIF($L324:$AO324,"c")</f>
        <v>0</v>
      </c>
    </row>
    <row r="325" spans="1:119" ht="34" x14ac:dyDescent="0.2">
      <c r="A325" s="1" t="s">
        <v>1469</v>
      </c>
      <c r="B325" s="3" t="s">
        <v>1470</v>
      </c>
      <c r="C325" s="10" t="s">
        <v>21</v>
      </c>
      <c r="D325" s="39" t="s">
        <v>1920</v>
      </c>
      <c r="E325" s="4" t="s">
        <v>79</v>
      </c>
      <c r="F325" s="5" t="s">
        <v>1774</v>
      </c>
      <c r="G325" s="5" t="s">
        <v>12</v>
      </c>
      <c r="H325" s="5" t="s">
        <v>17</v>
      </c>
      <c r="J325" s="45"/>
      <c r="AR325" s="12" t="s">
        <v>1903</v>
      </c>
      <c r="AS325" s="41"/>
      <c r="AT325" s="42" t="s">
        <v>1028</v>
      </c>
      <c r="AU325" s="42" t="s">
        <v>1028</v>
      </c>
      <c r="AV325" s="42" t="s">
        <v>1028</v>
      </c>
      <c r="AW325" s="42" t="s">
        <v>1028</v>
      </c>
      <c r="AX325" s="42" t="s">
        <v>1028</v>
      </c>
      <c r="AY325" s="42" t="s">
        <v>1028</v>
      </c>
      <c r="AZ325" s="42" t="s">
        <v>1028</v>
      </c>
      <c r="BA325" s="42" t="s">
        <v>1028</v>
      </c>
      <c r="BB325" s="42" t="s">
        <v>1028</v>
      </c>
      <c r="BC325" s="42" t="s">
        <v>1028</v>
      </c>
      <c r="BD325" s="42" t="s">
        <v>1029</v>
      </c>
      <c r="BE325" s="42" t="s">
        <v>1028</v>
      </c>
      <c r="BF325" s="42" t="s">
        <v>1029</v>
      </c>
      <c r="BG325" s="42" t="s">
        <v>1028</v>
      </c>
      <c r="BH325" s="42" t="s">
        <v>1029</v>
      </c>
      <c r="BI325" s="42" t="s">
        <v>1028</v>
      </c>
      <c r="BJ325" s="42" t="s">
        <v>1028</v>
      </c>
      <c r="BK325" s="42" t="s">
        <v>1028</v>
      </c>
      <c r="BL325" s="42" t="s">
        <v>1028</v>
      </c>
      <c r="BM325" s="42" t="s">
        <v>1028</v>
      </c>
      <c r="BN325" s="42" t="s">
        <v>1028</v>
      </c>
      <c r="BO325" s="42" t="s">
        <v>1028</v>
      </c>
      <c r="BP325" s="42" t="s">
        <v>1028</v>
      </c>
      <c r="BQ325" s="42" t="s">
        <v>1028</v>
      </c>
      <c r="BR325" s="42" t="s">
        <v>1028</v>
      </c>
      <c r="BS325" s="42" t="s">
        <v>1029</v>
      </c>
      <c r="BT325" s="42" t="s">
        <v>1028</v>
      </c>
      <c r="BU325" s="42" t="s">
        <v>1028</v>
      </c>
      <c r="BV325" s="42" t="s">
        <v>1028</v>
      </c>
      <c r="BW325" s="42" t="s">
        <v>1028</v>
      </c>
      <c r="BX325" s="42" t="s">
        <v>1028</v>
      </c>
      <c r="BY325" s="42" t="s">
        <v>1028</v>
      </c>
      <c r="BZ325" s="42" t="s">
        <v>1028</v>
      </c>
      <c r="CA325" s="42" t="s">
        <v>1028</v>
      </c>
      <c r="CB325" s="42" t="s">
        <v>1028</v>
      </c>
      <c r="CC325" s="42" t="s">
        <v>1028</v>
      </c>
      <c r="CD325" s="42" t="s">
        <v>1029</v>
      </c>
      <c r="CE325" s="42" t="s">
        <v>1028</v>
      </c>
      <c r="CF325" s="42" t="s">
        <v>1028</v>
      </c>
      <c r="CG325" s="42" t="s">
        <v>1029</v>
      </c>
      <c r="CH325" s="42" t="s">
        <v>1029</v>
      </c>
      <c r="CI325" s="42" t="s">
        <v>1031</v>
      </c>
      <c r="CJ325" s="42" t="s">
        <v>1028</v>
      </c>
      <c r="CK325" s="42" t="s">
        <v>1028</v>
      </c>
      <c r="CL325" s="42" t="s">
        <v>1029</v>
      </c>
      <c r="CM325" s="42" t="s">
        <v>1028</v>
      </c>
      <c r="CN325" s="42" t="s">
        <v>1028</v>
      </c>
      <c r="CO325" s="42" t="s">
        <v>1029</v>
      </c>
      <c r="CP325" s="42" t="s">
        <v>1028</v>
      </c>
      <c r="CQ325" s="42" t="s">
        <v>1028</v>
      </c>
      <c r="CR325" s="42" t="s">
        <v>1031</v>
      </c>
      <c r="CS325" s="42" t="s">
        <v>1029</v>
      </c>
      <c r="CT325" s="42" t="s">
        <v>1028</v>
      </c>
      <c r="CU325" s="42" t="s">
        <v>1028</v>
      </c>
      <c r="CV325" s="42" t="s">
        <v>1028</v>
      </c>
      <c r="CW325" s="42" t="s">
        <v>1028</v>
      </c>
      <c r="CX325" s="42" t="s">
        <v>1028</v>
      </c>
      <c r="CY325" s="42" t="s">
        <v>1028</v>
      </c>
      <c r="CZ325" s="42" t="s">
        <v>1031</v>
      </c>
      <c r="DA325" s="42" t="s">
        <v>1028</v>
      </c>
      <c r="DB325" s="42" t="s">
        <v>1029</v>
      </c>
      <c r="DC325" s="42" t="s">
        <v>1028</v>
      </c>
      <c r="DE325">
        <f t="shared" si="52"/>
        <v>48</v>
      </c>
      <c r="DF325">
        <f t="shared" si="53"/>
        <v>11</v>
      </c>
      <c r="DG325">
        <f t="shared" si="56"/>
        <v>3</v>
      </c>
      <c r="DH325">
        <f t="shared" si="54"/>
        <v>0</v>
      </c>
      <c r="DI325">
        <f t="shared" si="55"/>
        <v>0</v>
      </c>
      <c r="DK325">
        <f t="shared" si="50"/>
        <v>0</v>
      </c>
      <c r="DL325">
        <f t="shared" si="51"/>
        <v>0</v>
      </c>
      <c r="DM325">
        <f t="shared" si="57"/>
        <v>0</v>
      </c>
      <c r="DN325">
        <f t="shared" si="58"/>
        <v>0</v>
      </c>
      <c r="DO325">
        <f t="shared" si="59"/>
        <v>0</v>
      </c>
    </row>
    <row r="326" spans="1:119" ht="34" x14ac:dyDescent="0.2">
      <c r="A326" s="1" t="s">
        <v>1471</v>
      </c>
      <c r="B326" s="3" t="s">
        <v>1472</v>
      </c>
      <c r="C326" s="10" t="s">
        <v>21</v>
      </c>
      <c r="D326" s="50" t="s">
        <v>1919</v>
      </c>
      <c r="E326" s="4" t="s">
        <v>79</v>
      </c>
      <c r="F326" s="5" t="s">
        <v>776</v>
      </c>
      <c r="G326" s="5" t="s">
        <v>12</v>
      </c>
      <c r="H326" s="5" t="s">
        <v>13</v>
      </c>
      <c r="I326" s="2"/>
      <c r="J326" s="45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R326" s="12" t="s">
        <v>1916</v>
      </c>
      <c r="AT326" s="42" t="s">
        <v>1028</v>
      </c>
      <c r="AU326" s="42" t="s">
        <v>1028</v>
      </c>
      <c r="AV326" s="42" t="s">
        <v>1028</v>
      </c>
      <c r="AW326" s="42" t="s">
        <v>1028</v>
      </c>
      <c r="AX326" s="42" t="s">
        <v>1028</v>
      </c>
      <c r="AY326" s="42" t="s">
        <v>1028</v>
      </c>
      <c r="AZ326" s="42" t="s">
        <v>1028</v>
      </c>
      <c r="BA326" s="42" t="s">
        <v>1028</v>
      </c>
      <c r="BB326" s="42" t="s">
        <v>1029</v>
      </c>
      <c r="BC326" s="42" t="s">
        <v>1029</v>
      </c>
      <c r="BD326" s="42" t="s">
        <v>1029</v>
      </c>
      <c r="BE326" s="42" t="s">
        <v>1028</v>
      </c>
      <c r="BF326" s="42" t="s">
        <v>1029</v>
      </c>
      <c r="BG326" s="42" t="s">
        <v>1028</v>
      </c>
      <c r="BH326" s="42" t="s">
        <v>1029</v>
      </c>
      <c r="BI326" s="42" t="s">
        <v>1029</v>
      </c>
      <c r="BJ326" s="42" t="s">
        <v>1029</v>
      </c>
      <c r="BK326" s="42" t="s">
        <v>1028</v>
      </c>
      <c r="BL326" s="42" t="s">
        <v>1029</v>
      </c>
      <c r="BM326" s="42" t="s">
        <v>1029</v>
      </c>
      <c r="BN326" s="42" t="s">
        <v>1028</v>
      </c>
      <c r="BO326" s="42" t="s">
        <v>1028</v>
      </c>
      <c r="BP326" s="42" t="s">
        <v>1029</v>
      </c>
      <c r="BQ326" s="42" t="s">
        <v>1028</v>
      </c>
      <c r="BR326" s="42" t="s">
        <v>1028</v>
      </c>
      <c r="BS326" s="42" t="s">
        <v>1029</v>
      </c>
      <c r="BT326" s="42" t="s">
        <v>1028</v>
      </c>
      <c r="BU326" s="42" t="s">
        <v>1028</v>
      </c>
      <c r="BV326" s="42" t="s">
        <v>1028</v>
      </c>
      <c r="BW326" s="42" t="s">
        <v>1029</v>
      </c>
      <c r="BX326" s="42" t="s">
        <v>1029</v>
      </c>
      <c r="BY326" s="42" t="s">
        <v>1028</v>
      </c>
      <c r="BZ326" s="42" t="s">
        <v>1028</v>
      </c>
      <c r="CA326" s="42" t="s">
        <v>1028</v>
      </c>
      <c r="CB326" s="42" t="s">
        <v>1028</v>
      </c>
      <c r="CC326" s="42" t="s">
        <v>1028</v>
      </c>
      <c r="CD326" s="42" t="s">
        <v>1029</v>
      </c>
      <c r="CE326" s="42" t="s">
        <v>1028</v>
      </c>
      <c r="CF326" s="42" t="s">
        <v>1028</v>
      </c>
      <c r="CG326" s="42" t="s">
        <v>1029</v>
      </c>
      <c r="CH326" s="42" t="s">
        <v>1029</v>
      </c>
      <c r="CI326" s="42" t="s">
        <v>1031</v>
      </c>
      <c r="CJ326" s="42" t="s">
        <v>1028</v>
      </c>
      <c r="CK326" s="42" t="s">
        <v>1028</v>
      </c>
      <c r="CL326" s="42" t="s">
        <v>1028</v>
      </c>
      <c r="CM326" s="42" t="s">
        <v>1028</v>
      </c>
      <c r="CN326" s="42" t="s">
        <v>1031</v>
      </c>
      <c r="CO326" s="42" t="s">
        <v>1029</v>
      </c>
      <c r="CP326" s="42" t="s">
        <v>1028</v>
      </c>
      <c r="CQ326" s="42" t="s">
        <v>1028</v>
      </c>
      <c r="CR326" s="42" t="s">
        <v>1028</v>
      </c>
      <c r="CS326" s="42" t="s">
        <v>1029</v>
      </c>
      <c r="CT326" s="42" t="s">
        <v>1029</v>
      </c>
      <c r="CU326" s="42" t="s">
        <v>1028</v>
      </c>
      <c r="CV326" s="42" t="s">
        <v>1028</v>
      </c>
      <c r="CW326" s="42" t="s">
        <v>1028</v>
      </c>
      <c r="CX326" s="42" t="s">
        <v>1028</v>
      </c>
      <c r="CY326" s="42" t="s">
        <v>1028</v>
      </c>
      <c r="CZ326" s="42" t="s">
        <v>1028</v>
      </c>
      <c r="DA326" s="42" t="s">
        <v>1029</v>
      </c>
      <c r="DB326" s="42" t="s">
        <v>1028</v>
      </c>
      <c r="DC326" s="42" t="s">
        <v>1028</v>
      </c>
      <c r="DE326">
        <f t="shared" si="52"/>
        <v>40</v>
      </c>
      <c r="DF326">
        <f t="shared" si="53"/>
        <v>20</v>
      </c>
      <c r="DG326">
        <f t="shared" si="56"/>
        <v>2</v>
      </c>
      <c r="DH326">
        <f t="shared" si="54"/>
        <v>0</v>
      </c>
      <c r="DI326">
        <f t="shared" si="55"/>
        <v>0</v>
      </c>
      <c r="DK326">
        <f t="shared" si="50"/>
        <v>0</v>
      </c>
      <c r="DL326">
        <f t="shared" si="51"/>
        <v>0</v>
      </c>
      <c r="DM326">
        <f t="shared" si="57"/>
        <v>0</v>
      </c>
      <c r="DN326">
        <f t="shared" si="58"/>
        <v>0</v>
      </c>
      <c r="DO326">
        <f t="shared" si="59"/>
        <v>0</v>
      </c>
    </row>
    <row r="327" spans="1:119" ht="34" x14ac:dyDescent="0.2">
      <c r="A327" s="1" t="s">
        <v>1473</v>
      </c>
      <c r="B327" s="3" t="s">
        <v>1474</v>
      </c>
      <c r="C327" s="10" t="s">
        <v>21</v>
      </c>
      <c r="D327" s="39" t="s">
        <v>939</v>
      </c>
      <c r="E327" s="4" t="s">
        <v>21</v>
      </c>
      <c r="F327" s="5" t="s">
        <v>1067</v>
      </c>
      <c r="G327" s="5" t="s">
        <v>12</v>
      </c>
      <c r="H327" s="5" t="s">
        <v>15</v>
      </c>
      <c r="I327" s="18"/>
      <c r="J327" s="45"/>
      <c r="AR327" s="12"/>
      <c r="DE327">
        <f t="shared" si="52"/>
        <v>0</v>
      </c>
      <c r="DF327">
        <f t="shared" si="53"/>
        <v>0</v>
      </c>
      <c r="DG327">
        <f t="shared" si="56"/>
        <v>0</v>
      </c>
      <c r="DH327">
        <f t="shared" si="54"/>
        <v>0</v>
      </c>
      <c r="DI327">
        <f t="shared" si="55"/>
        <v>0</v>
      </c>
      <c r="DK327">
        <f t="shared" si="50"/>
        <v>0</v>
      </c>
      <c r="DL327">
        <f t="shared" si="51"/>
        <v>0</v>
      </c>
      <c r="DM327">
        <f t="shared" si="57"/>
        <v>0</v>
      </c>
      <c r="DN327">
        <f t="shared" si="58"/>
        <v>0</v>
      </c>
      <c r="DO327">
        <f t="shared" si="59"/>
        <v>0</v>
      </c>
    </row>
    <row r="328" spans="1:119" ht="34" x14ac:dyDescent="0.2">
      <c r="A328" s="1" t="s">
        <v>1475</v>
      </c>
      <c r="B328" s="3" t="s">
        <v>1476</v>
      </c>
      <c r="C328" s="10" t="s">
        <v>21</v>
      </c>
      <c r="D328" s="39" t="s">
        <v>939</v>
      </c>
      <c r="E328" s="4" t="s">
        <v>21</v>
      </c>
      <c r="F328" s="5" t="s">
        <v>1065</v>
      </c>
      <c r="G328" s="5" t="s">
        <v>12</v>
      </c>
      <c r="H328" s="5" t="s">
        <v>61</v>
      </c>
      <c r="J328" s="45"/>
      <c r="AR328" s="12"/>
      <c r="AS328" s="41"/>
      <c r="DE328">
        <f t="shared" si="52"/>
        <v>0</v>
      </c>
      <c r="DF328">
        <f t="shared" si="53"/>
        <v>0</v>
      </c>
      <c r="DG328">
        <f t="shared" si="56"/>
        <v>0</v>
      </c>
      <c r="DH328">
        <f t="shared" si="54"/>
        <v>0</v>
      </c>
      <c r="DI328">
        <f t="shared" si="55"/>
        <v>0</v>
      </c>
      <c r="DK328">
        <f t="shared" si="50"/>
        <v>0</v>
      </c>
      <c r="DL328">
        <f t="shared" si="51"/>
        <v>0</v>
      </c>
      <c r="DM328">
        <f t="shared" si="57"/>
        <v>0</v>
      </c>
      <c r="DN328">
        <f t="shared" si="58"/>
        <v>0</v>
      </c>
      <c r="DO328">
        <f t="shared" si="59"/>
        <v>0</v>
      </c>
    </row>
    <row r="329" spans="1:119" ht="34" x14ac:dyDescent="0.2">
      <c r="A329" s="1" t="s">
        <v>1477</v>
      </c>
      <c r="B329" s="3" t="s">
        <v>1478</v>
      </c>
      <c r="C329" s="10" t="s">
        <v>21</v>
      </c>
      <c r="D329" s="39" t="s">
        <v>1920</v>
      </c>
      <c r="E329" s="4" t="s">
        <v>21</v>
      </c>
      <c r="F329" s="5" t="s">
        <v>858</v>
      </c>
      <c r="G329" s="5" t="s">
        <v>12</v>
      </c>
      <c r="H329" s="5" t="s">
        <v>19</v>
      </c>
      <c r="J329" s="45"/>
      <c r="AR329" s="12"/>
      <c r="DE329">
        <f t="shared" si="52"/>
        <v>0</v>
      </c>
      <c r="DF329">
        <f t="shared" si="53"/>
        <v>0</v>
      </c>
      <c r="DG329">
        <f t="shared" si="56"/>
        <v>0</v>
      </c>
      <c r="DH329">
        <f t="shared" si="54"/>
        <v>0</v>
      </c>
      <c r="DI329">
        <f t="shared" si="55"/>
        <v>0</v>
      </c>
      <c r="DK329">
        <f t="shared" si="50"/>
        <v>0</v>
      </c>
      <c r="DL329">
        <f t="shared" si="51"/>
        <v>0</v>
      </c>
      <c r="DM329">
        <f t="shared" si="57"/>
        <v>0</v>
      </c>
      <c r="DN329">
        <f t="shared" si="58"/>
        <v>0</v>
      </c>
      <c r="DO329">
        <f t="shared" si="59"/>
        <v>0</v>
      </c>
    </row>
    <row r="330" spans="1:119" ht="34" x14ac:dyDescent="0.2">
      <c r="A330" s="1" t="s">
        <v>1479</v>
      </c>
      <c r="B330" s="3" t="s">
        <v>1480</v>
      </c>
      <c r="C330" s="10" t="s">
        <v>21</v>
      </c>
      <c r="D330" s="50" t="s">
        <v>1919</v>
      </c>
      <c r="E330" s="4" t="s">
        <v>21</v>
      </c>
      <c r="F330" s="5" t="s">
        <v>866</v>
      </c>
      <c r="G330" s="5" t="s">
        <v>12</v>
      </c>
      <c r="H330" s="5" t="s">
        <v>85</v>
      </c>
      <c r="I330" s="18"/>
      <c r="J330" s="45"/>
      <c r="AR330" s="12"/>
      <c r="DE330">
        <f t="shared" si="52"/>
        <v>0</v>
      </c>
      <c r="DF330">
        <f t="shared" si="53"/>
        <v>0</v>
      </c>
      <c r="DG330">
        <f t="shared" si="56"/>
        <v>0</v>
      </c>
      <c r="DH330">
        <f t="shared" si="54"/>
        <v>0</v>
      </c>
      <c r="DI330">
        <f t="shared" si="55"/>
        <v>0</v>
      </c>
      <c r="DK330">
        <f t="shared" si="50"/>
        <v>0</v>
      </c>
      <c r="DL330">
        <f t="shared" si="51"/>
        <v>0</v>
      </c>
      <c r="DM330">
        <f t="shared" si="57"/>
        <v>0</v>
      </c>
      <c r="DN330">
        <f t="shared" si="58"/>
        <v>0</v>
      </c>
      <c r="DO330">
        <f t="shared" si="59"/>
        <v>0</v>
      </c>
    </row>
    <row r="331" spans="1:119" ht="34" x14ac:dyDescent="0.2">
      <c r="A331" s="1" t="s">
        <v>1481</v>
      </c>
      <c r="B331" s="3" t="s">
        <v>1482</v>
      </c>
      <c r="C331" s="10" t="s">
        <v>21</v>
      </c>
      <c r="D331" s="50" t="s">
        <v>1919</v>
      </c>
      <c r="E331" s="4" t="s">
        <v>21</v>
      </c>
      <c r="F331" s="5" t="s">
        <v>1061</v>
      </c>
      <c r="G331" s="5" t="s">
        <v>12</v>
      </c>
      <c r="H331" s="5" t="s">
        <v>38</v>
      </c>
      <c r="I331" s="2"/>
      <c r="J331" s="45"/>
      <c r="K331" s="2"/>
      <c r="AR331" s="12"/>
      <c r="DE331">
        <f t="shared" si="52"/>
        <v>0</v>
      </c>
      <c r="DF331">
        <f t="shared" si="53"/>
        <v>0</v>
      </c>
      <c r="DG331">
        <f t="shared" si="56"/>
        <v>0</v>
      </c>
      <c r="DH331">
        <f t="shared" si="54"/>
        <v>0</v>
      </c>
      <c r="DI331">
        <f t="shared" si="55"/>
        <v>0</v>
      </c>
      <c r="DK331">
        <f t="shared" si="50"/>
        <v>0</v>
      </c>
      <c r="DL331">
        <f t="shared" si="51"/>
        <v>0</v>
      </c>
      <c r="DM331">
        <f t="shared" si="57"/>
        <v>0</v>
      </c>
      <c r="DN331">
        <f t="shared" si="58"/>
        <v>0</v>
      </c>
      <c r="DO331">
        <f t="shared" si="59"/>
        <v>0</v>
      </c>
    </row>
    <row r="332" spans="1:119" ht="34" x14ac:dyDescent="0.2">
      <c r="A332" s="1" t="s">
        <v>1483</v>
      </c>
      <c r="B332" s="3" t="s">
        <v>1484</v>
      </c>
      <c r="C332" s="10" t="s">
        <v>21</v>
      </c>
      <c r="D332" s="39" t="s">
        <v>939</v>
      </c>
      <c r="E332" s="4" t="s">
        <v>21</v>
      </c>
      <c r="F332" s="5" t="s">
        <v>1080</v>
      </c>
      <c r="G332" s="5" t="s">
        <v>12</v>
      </c>
      <c r="H332" s="5" t="s">
        <v>23</v>
      </c>
      <c r="I332" s="2"/>
      <c r="J332" s="45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R332" s="12"/>
      <c r="DE332">
        <f t="shared" si="52"/>
        <v>0</v>
      </c>
      <c r="DF332">
        <f t="shared" si="53"/>
        <v>0</v>
      </c>
      <c r="DG332">
        <f t="shared" si="56"/>
        <v>0</v>
      </c>
      <c r="DH332">
        <f t="shared" si="54"/>
        <v>0</v>
      </c>
      <c r="DI332">
        <f t="shared" si="55"/>
        <v>0</v>
      </c>
      <c r="DK332">
        <f t="shared" si="50"/>
        <v>0</v>
      </c>
      <c r="DL332">
        <f t="shared" si="51"/>
        <v>0</v>
      </c>
      <c r="DM332">
        <f t="shared" si="57"/>
        <v>0</v>
      </c>
      <c r="DN332">
        <f t="shared" si="58"/>
        <v>0</v>
      </c>
      <c r="DO332">
        <f t="shared" si="59"/>
        <v>0</v>
      </c>
    </row>
    <row r="333" spans="1:119" ht="34" x14ac:dyDescent="0.2">
      <c r="A333" s="1" t="s">
        <v>1485</v>
      </c>
      <c r="B333" s="3" t="s">
        <v>1486</v>
      </c>
      <c r="C333" s="10" t="s">
        <v>21</v>
      </c>
      <c r="D333" s="39" t="s">
        <v>1920</v>
      </c>
      <c r="E333" s="4" t="s">
        <v>21</v>
      </c>
      <c r="F333" s="5" t="s">
        <v>1080</v>
      </c>
      <c r="G333" s="5" t="s">
        <v>12</v>
      </c>
      <c r="H333" s="5" t="s">
        <v>147</v>
      </c>
      <c r="J333" s="45"/>
      <c r="AR333" s="12"/>
      <c r="DE333">
        <f t="shared" si="52"/>
        <v>0</v>
      </c>
      <c r="DF333">
        <f t="shared" si="53"/>
        <v>0</v>
      </c>
      <c r="DG333">
        <f t="shared" si="56"/>
        <v>0</v>
      </c>
      <c r="DH333">
        <f t="shared" si="54"/>
        <v>0</v>
      </c>
      <c r="DI333">
        <f t="shared" si="55"/>
        <v>0</v>
      </c>
      <c r="DK333">
        <f t="shared" si="50"/>
        <v>0</v>
      </c>
      <c r="DL333">
        <f t="shared" si="51"/>
        <v>0</v>
      </c>
      <c r="DM333">
        <f t="shared" si="57"/>
        <v>0</v>
      </c>
      <c r="DN333">
        <f t="shared" si="58"/>
        <v>0</v>
      </c>
      <c r="DO333">
        <f t="shared" si="59"/>
        <v>0</v>
      </c>
    </row>
    <row r="334" spans="1:119" ht="34" x14ac:dyDescent="0.2">
      <c r="A334" s="1" t="s">
        <v>1487</v>
      </c>
      <c r="B334" s="3" t="s">
        <v>1488</v>
      </c>
      <c r="C334" s="10" t="s">
        <v>21</v>
      </c>
      <c r="D334" s="39" t="s">
        <v>1920</v>
      </c>
      <c r="E334" s="4" t="s">
        <v>21</v>
      </c>
      <c r="F334" s="5" t="s">
        <v>1060</v>
      </c>
      <c r="G334" s="5" t="s">
        <v>12</v>
      </c>
      <c r="H334" s="5" t="s">
        <v>101</v>
      </c>
      <c r="I334" s="20"/>
      <c r="J334" s="45"/>
      <c r="AR334" s="12"/>
      <c r="DE334">
        <f t="shared" si="52"/>
        <v>0</v>
      </c>
      <c r="DF334">
        <f t="shared" si="53"/>
        <v>0</v>
      </c>
      <c r="DG334">
        <f t="shared" si="56"/>
        <v>0</v>
      </c>
      <c r="DH334">
        <f t="shared" si="54"/>
        <v>0</v>
      </c>
      <c r="DI334">
        <f t="shared" si="55"/>
        <v>0</v>
      </c>
      <c r="DK334">
        <f t="shared" si="50"/>
        <v>0</v>
      </c>
      <c r="DL334">
        <f t="shared" si="51"/>
        <v>0</v>
      </c>
      <c r="DM334">
        <f t="shared" si="57"/>
        <v>0</v>
      </c>
      <c r="DN334">
        <f t="shared" si="58"/>
        <v>0</v>
      </c>
      <c r="DO334">
        <f t="shared" si="59"/>
        <v>0</v>
      </c>
    </row>
    <row r="335" spans="1:119" ht="34" x14ac:dyDescent="0.2">
      <c r="A335" s="1" t="s">
        <v>1489</v>
      </c>
      <c r="B335" s="3" t="s">
        <v>1490</v>
      </c>
      <c r="C335" s="10" t="s">
        <v>21</v>
      </c>
      <c r="D335" s="39" t="s">
        <v>939</v>
      </c>
      <c r="E335" s="4" t="s">
        <v>21</v>
      </c>
      <c r="F335" s="5" t="s">
        <v>844</v>
      </c>
      <c r="G335" s="5" t="s">
        <v>12</v>
      </c>
      <c r="H335" s="5" t="s">
        <v>80</v>
      </c>
      <c r="I335" s="2"/>
      <c r="J335" s="45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R335" s="12"/>
      <c r="AS335" s="41"/>
      <c r="DE335">
        <f t="shared" si="52"/>
        <v>0</v>
      </c>
      <c r="DF335">
        <f t="shared" si="53"/>
        <v>0</v>
      </c>
      <c r="DG335">
        <f t="shared" si="56"/>
        <v>0</v>
      </c>
      <c r="DH335">
        <f t="shared" si="54"/>
        <v>0</v>
      </c>
      <c r="DI335">
        <f t="shared" si="55"/>
        <v>0</v>
      </c>
      <c r="DK335">
        <f t="shared" si="50"/>
        <v>0</v>
      </c>
      <c r="DL335">
        <f t="shared" si="51"/>
        <v>0</v>
      </c>
      <c r="DM335">
        <f t="shared" si="57"/>
        <v>0</v>
      </c>
      <c r="DN335">
        <f t="shared" si="58"/>
        <v>0</v>
      </c>
      <c r="DO335">
        <f t="shared" si="59"/>
        <v>0</v>
      </c>
    </row>
    <row r="336" spans="1:119" ht="34" x14ac:dyDescent="0.2">
      <c r="A336" s="1" t="s">
        <v>1491</v>
      </c>
      <c r="B336" s="3" t="s">
        <v>1492</v>
      </c>
      <c r="C336" s="10" t="s">
        <v>21</v>
      </c>
      <c r="D336" s="39" t="s">
        <v>939</v>
      </c>
      <c r="E336" s="4" t="s">
        <v>21</v>
      </c>
      <c r="F336" s="5" t="s">
        <v>886</v>
      </c>
      <c r="G336" s="5" t="s">
        <v>12</v>
      </c>
      <c r="H336" s="5" t="s">
        <v>134</v>
      </c>
      <c r="I336" s="18"/>
      <c r="J336" s="45"/>
      <c r="K336" s="2"/>
      <c r="AR336" s="12"/>
      <c r="AS336" s="41"/>
      <c r="DE336">
        <f t="shared" si="52"/>
        <v>0</v>
      </c>
      <c r="DF336">
        <f t="shared" si="53"/>
        <v>0</v>
      </c>
      <c r="DG336">
        <f t="shared" si="56"/>
        <v>0</v>
      </c>
      <c r="DH336">
        <f t="shared" si="54"/>
        <v>0</v>
      </c>
      <c r="DI336">
        <f t="shared" si="55"/>
        <v>0</v>
      </c>
      <c r="DK336">
        <f t="shared" si="50"/>
        <v>0</v>
      </c>
      <c r="DL336">
        <f t="shared" si="51"/>
        <v>0</v>
      </c>
      <c r="DM336">
        <f t="shared" si="57"/>
        <v>0</v>
      </c>
      <c r="DN336">
        <f t="shared" si="58"/>
        <v>0</v>
      </c>
      <c r="DO336">
        <f t="shared" si="59"/>
        <v>0</v>
      </c>
    </row>
    <row r="337" spans="1:119" ht="34" x14ac:dyDescent="0.2">
      <c r="A337" s="1" t="s">
        <v>1493</v>
      </c>
      <c r="B337" s="3" t="s">
        <v>1494</v>
      </c>
      <c r="C337" s="10" t="s">
        <v>21</v>
      </c>
      <c r="D337" s="39" t="s">
        <v>939</v>
      </c>
      <c r="E337" s="4" t="s">
        <v>21</v>
      </c>
      <c r="F337" s="5" t="s">
        <v>1060</v>
      </c>
      <c r="G337" s="5" t="s">
        <v>12</v>
      </c>
      <c r="H337" s="5" t="s">
        <v>101</v>
      </c>
      <c r="I337" s="2"/>
      <c r="J337" s="45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R337" s="12"/>
      <c r="AS337" s="41"/>
      <c r="DE337">
        <f t="shared" si="52"/>
        <v>0</v>
      </c>
      <c r="DF337">
        <f t="shared" si="53"/>
        <v>0</v>
      </c>
      <c r="DG337">
        <f t="shared" si="56"/>
        <v>0</v>
      </c>
      <c r="DH337">
        <f t="shared" si="54"/>
        <v>0</v>
      </c>
      <c r="DI337">
        <f t="shared" si="55"/>
        <v>0</v>
      </c>
      <c r="DK337">
        <f t="shared" si="50"/>
        <v>0</v>
      </c>
      <c r="DL337">
        <f t="shared" si="51"/>
        <v>0</v>
      </c>
      <c r="DM337">
        <f t="shared" si="57"/>
        <v>0</v>
      </c>
      <c r="DN337">
        <f t="shared" si="58"/>
        <v>0</v>
      </c>
      <c r="DO337">
        <f t="shared" si="59"/>
        <v>0</v>
      </c>
    </row>
    <row r="338" spans="1:119" ht="34" x14ac:dyDescent="0.2">
      <c r="A338" s="1" t="s">
        <v>1495</v>
      </c>
      <c r="B338" s="3" t="s">
        <v>1496</v>
      </c>
      <c r="C338" s="10" t="s">
        <v>21</v>
      </c>
      <c r="D338" s="50" t="s">
        <v>1919</v>
      </c>
      <c r="E338" s="4" t="s">
        <v>21</v>
      </c>
      <c r="F338" s="5" t="s">
        <v>1085</v>
      </c>
      <c r="G338" s="5" t="s">
        <v>12</v>
      </c>
      <c r="H338" s="5" t="s">
        <v>1012</v>
      </c>
      <c r="I338" s="20"/>
      <c r="J338" s="45"/>
      <c r="AR338" s="12"/>
      <c r="DE338">
        <f t="shared" si="52"/>
        <v>0</v>
      </c>
      <c r="DF338">
        <f t="shared" si="53"/>
        <v>0</v>
      </c>
      <c r="DG338">
        <f t="shared" si="56"/>
        <v>0</v>
      </c>
      <c r="DH338">
        <f t="shared" si="54"/>
        <v>0</v>
      </c>
      <c r="DI338">
        <f t="shared" si="55"/>
        <v>0</v>
      </c>
      <c r="DK338">
        <f t="shared" si="50"/>
        <v>0</v>
      </c>
      <c r="DL338">
        <f t="shared" si="51"/>
        <v>0</v>
      </c>
      <c r="DM338">
        <f t="shared" si="57"/>
        <v>0</v>
      </c>
      <c r="DN338">
        <f t="shared" si="58"/>
        <v>0</v>
      </c>
      <c r="DO338">
        <f t="shared" si="59"/>
        <v>0</v>
      </c>
    </row>
    <row r="339" spans="1:119" ht="34" x14ac:dyDescent="0.2">
      <c r="A339" s="1" t="s">
        <v>1497</v>
      </c>
      <c r="B339" s="3" t="s">
        <v>1498</v>
      </c>
      <c r="C339" s="10" t="s">
        <v>21</v>
      </c>
      <c r="D339" s="57" t="s">
        <v>1955</v>
      </c>
      <c r="E339" s="4"/>
      <c r="F339" s="5" t="s">
        <v>1085</v>
      </c>
      <c r="G339" s="5" t="s">
        <v>12</v>
      </c>
      <c r="H339" s="5" t="s">
        <v>19</v>
      </c>
      <c r="I339" s="2"/>
      <c r="J339" s="45" t="s">
        <v>1022</v>
      </c>
      <c r="L339" s="42" t="s">
        <v>1028</v>
      </c>
      <c r="M339" s="42" t="s">
        <v>1028</v>
      </c>
      <c r="N339" s="42" t="s">
        <v>1028</v>
      </c>
      <c r="O339" s="42" t="s">
        <v>1028</v>
      </c>
      <c r="P339" s="42" t="s">
        <v>1028</v>
      </c>
      <c r="Q339" s="42" t="s">
        <v>1028</v>
      </c>
      <c r="R339" s="42" t="s">
        <v>1028</v>
      </c>
      <c r="S339" s="42" t="s">
        <v>1028</v>
      </c>
      <c r="T339" s="42" t="s">
        <v>1028</v>
      </c>
      <c r="U339" s="42" t="s">
        <v>1028</v>
      </c>
      <c r="V339" s="42" t="s">
        <v>1028</v>
      </c>
      <c r="W339" s="42" t="s">
        <v>1028</v>
      </c>
      <c r="X339" s="42" t="s">
        <v>1028</v>
      </c>
      <c r="Y339" s="42" t="s">
        <v>1028</v>
      </c>
      <c r="Z339" s="42" t="s">
        <v>1028</v>
      </c>
      <c r="AA339" s="42" t="s">
        <v>1028</v>
      </c>
      <c r="AB339" s="42" t="s">
        <v>1028</v>
      </c>
      <c r="AC339" s="42" t="s">
        <v>1028</v>
      </c>
      <c r="AD339" s="42" t="s">
        <v>1028</v>
      </c>
      <c r="AE339" s="42" t="s">
        <v>1028</v>
      </c>
      <c r="AF339" s="42" t="s">
        <v>1028</v>
      </c>
      <c r="AG339" s="42" t="s">
        <v>1028</v>
      </c>
      <c r="AH339" s="42" t="s">
        <v>1028</v>
      </c>
      <c r="AI339" s="42" t="s">
        <v>1028</v>
      </c>
      <c r="AJ339" s="42" t="s">
        <v>1028</v>
      </c>
      <c r="AK339" s="42" t="s">
        <v>1028</v>
      </c>
      <c r="AL339" s="42" t="s">
        <v>1028</v>
      </c>
      <c r="AM339" s="42" t="s">
        <v>1028</v>
      </c>
      <c r="AN339" s="42" t="s">
        <v>1028</v>
      </c>
      <c r="AO339" s="42" t="s">
        <v>1028</v>
      </c>
      <c r="AP339" s="42" t="s">
        <v>1028</v>
      </c>
      <c r="AR339" s="12" t="s">
        <v>1886</v>
      </c>
      <c r="AT339" s="42" t="s">
        <v>1028</v>
      </c>
      <c r="AU339" s="42" t="s">
        <v>1028</v>
      </c>
      <c r="AV339" s="42" t="s">
        <v>1028</v>
      </c>
      <c r="AW339" s="42" t="s">
        <v>1028</v>
      </c>
      <c r="AX339" s="42" t="s">
        <v>1028</v>
      </c>
      <c r="AY339" s="42" t="s">
        <v>1028</v>
      </c>
      <c r="AZ339" s="42" t="s">
        <v>1028</v>
      </c>
      <c r="BA339" s="42" t="s">
        <v>1028</v>
      </c>
      <c r="BB339" s="42" t="s">
        <v>1028</v>
      </c>
      <c r="BC339" s="42" t="s">
        <v>1028</v>
      </c>
      <c r="BD339" s="42" t="s">
        <v>1028</v>
      </c>
      <c r="BE339" s="42" t="s">
        <v>1028</v>
      </c>
      <c r="BF339" s="42" t="s">
        <v>1028</v>
      </c>
      <c r="BG339" s="42" t="s">
        <v>1028</v>
      </c>
      <c r="BH339" s="42" t="s">
        <v>1028</v>
      </c>
      <c r="BI339" s="42" t="s">
        <v>1028</v>
      </c>
      <c r="BJ339" s="42" t="s">
        <v>1028</v>
      </c>
      <c r="BK339" s="42" t="s">
        <v>1028</v>
      </c>
      <c r="BL339" s="42" t="s">
        <v>1028</v>
      </c>
      <c r="BM339" s="42" t="s">
        <v>1028</v>
      </c>
      <c r="BN339" s="42" t="s">
        <v>1028</v>
      </c>
      <c r="BO339" s="42" t="s">
        <v>1028</v>
      </c>
      <c r="BP339" s="42" t="s">
        <v>1028</v>
      </c>
      <c r="BQ339" s="42" t="s">
        <v>1028</v>
      </c>
      <c r="BR339" s="42" t="s">
        <v>1028</v>
      </c>
      <c r="BS339" s="42" t="s">
        <v>1028</v>
      </c>
      <c r="BT339" s="42" t="s">
        <v>1028</v>
      </c>
      <c r="BU339" s="42" t="s">
        <v>1028</v>
      </c>
      <c r="BV339" s="42" t="s">
        <v>1028</v>
      </c>
      <c r="BW339" s="42" t="s">
        <v>1028</v>
      </c>
      <c r="BX339" s="42" t="s">
        <v>1028</v>
      </c>
      <c r="BY339" s="42" t="s">
        <v>1028</v>
      </c>
      <c r="BZ339" s="42" t="s">
        <v>1028</v>
      </c>
      <c r="CA339" s="42" t="s">
        <v>1028</v>
      </c>
      <c r="CB339" s="42" t="s">
        <v>1028</v>
      </c>
      <c r="CC339" s="42" t="s">
        <v>1028</v>
      </c>
      <c r="CD339" s="42" t="s">
        <v>1029</v>
      </c>
      <c r="CE339" s="42" t="s">
        <v>1028</v>
      </c>
      <c r="CF339" s="42" t="s">
        <v>1028</v>
      </c>
      <c r="CG339" s="42" t="s">
        <v>1028</v>
      </c>
      <c r="CH339" s="42" t="s">
        <v>1028</v>
      </c>
      <c r="CI339" s="42" t="s">
        <v>1031</v>
      </c>
      <c r="CJ339" s="42" t="s">
        <v>1028</v>
      </c>
      <c r="CK339" s="42" t="s">
        <v>1028</v>
      </c>
      <c r="CL339" s="42" t="s">
        <v>1028</v>
      </c>
      <c r="CM339" s="42" t="s">
        <v>1028</v>
      </c>
      <c r="CN339" s="42" t="s">
        <v>1031</v>
      </c>
      <c r="CO339" s="42" t="s">
        <v>1029</v>
      </c>
      <c r="CP339" s="42" t="s">
        <v>1028</v>
      </c>
      <c r="CQ339" s="42" t="s">
        <v>1028</v>
      </c>
      <c r="CR339" s="42" t="s">
        <v>1028</v>
      </c>
      <c r="CS339" s="42" t="s">
        <v>1028</v>
      </c>
      <c r="CT339" s="42" t="s">
        <v>1028</v>
      </c>
      <c r="CU339" s="42" t="s">
        <v>1028</v>
      </c>
      <c r="CV339" s="42" t="s">
        <v>1028</v>
      </c>
      <c r="CW339" s="42" t="s">
        <v>1028</v>
      </c>
      <c r="CX339" s="42" t="s">
        <v>1028</v>
      </c>
      <c r="CY339" s="42" t="s">
        <v>1028</v>
      </c>
      <c r="CZ339" s="42" t="s">
        <v>1028</v>
      </c>
      <c r="DA339" s="42" t="s">
        <v>1028</v>
      </c>
      <c r="DB339" s="42" t="s">
        <v>1028</v>
      </c>
      <c r="DC339" s="42" t="s">
        <v>1028</v>
      </c>
      <c r="DE339">
        <f t="shared" si="52"/>
        <v>58</v>
      </c>
      <c r="DF339">
        <f t="shared" si="53"/>
        <v>2</v>
      </c>
      <c r="DG339">
        <f t="shared" si="56"/>
        <v>2</v>
      </c>
      <c r="DH339">
        <f t="shared" si="54"/>
        <v>0</v>
      </c>
      <c r="DI339">
        <f t="shared" si="55"/>
        <v>0</v>
      </c>
      <c r="DK339">
        <f t="shared" si="50"/>
        <v>31</v>
      </c>
      <c r="DL339">
        <f t="shared" si="51"/>
        <v>0</v>
      </c>
      <c r="DM339">
        <f t="shared" si="57"/>
        <v>0</v>
      </c>
      <c r="DN339">
        <f t="shared" si="58"/>
        <v>0</v>
      </c>
      <c r="DO339">
        <f t="shared" si="59"/>
        <v>0</v>
      </c>
    </row>
    <row r="340" spans="1:119" ht="34" x14ac:dyDescent="0.2">
      <c r="A340" s="1" t="s">
        <v>1499</v>
      </c>
      <c r="B340" s="3" t="s">
        <v>1500</v>
      </c>
      <c r="C340" s="10" t="s">
        <v>21</v>
      </c>
      <c r="D340" s="39" t="s">
        <v>939</v>
      </c>
      <c r="E340" s="4" t="s">
        <v>21</v>
      </c>
      <c r="F340" s="5" t="s">
        <v>1085</v>
      </c>
      <c r="G340" s="5" t="s">
        <v>12</v>
      </c>
      <c r="H340" s="5" t="s">
        <v>80</v>
      </c>
      <c r="I340" s="18"/>
      <c r="J340" s="45"/>
      <c r="AR340" s="12"/>
      <c r="DE340">
        <f t="shared" si="52"/>
        <v>0</v>
      </c>
      <c r="DF340">
        <f t="shared" si="53"/>
        <v>0</v>
      </c>
      <c r="DG340">
        <f t="shared" si="56"/>
        <v>0</v>
      </c>
      <c r="DH340">
        <f t="shared" si="54"/>
        <v>0</v>
      </c>
      <c r="DI340">
        <f t="shared" si="55"/>
        <v>0</v>
      </c>
      <c r="DK340">
        <f t="shared" si="50"/>
        <v>0</v>
      </c>
      <c r="DL340">
        <f t="shared" si="51"/>
        <v>0</v>
      </c>
      <c r="DM340">
        <f t="shared" si="57"/>
        <v>0</v>
      </c>
      <c r="DN340">
        <f t="shared" si="58"/>
        <v>0</v>
      </c>
      <c r="DO340">
        <f t="shared" si="59"/>
        <v>0</v>
      </c>
    </row>
    <row r="341" spans="1:119" ht="34" x14ac:dyDescent="0.2">
      <c r="A341" s="1" t="s">
        <v>1501</v>
      </c>
      <c r="B341" s="3" t="s">
        <v>1502</v>
      </c>
      <c r="C341" s="10" t="s">
        <v>21</v>
      </c>
      <c r="D341" s="50" t="s">
        <v>1919</v>
      </c>
      <c r="E341" s="4" t="s">
        <v>21</v>
      </c>
      <c r="F341" s="5" t="s">
        <v>1085</v>
      </c>
      <c r="G341" s="5" t="s">
        <v>12</v>
      </c>
      <c r="H341" s="5" t="s">
        <v>101</v>
      </c>
      <c r="J341" s="45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R341" s="12"/>
      <c r="DE341">
        <f t="shared" si="52"/>
        <v>0</v>
      </c>
      <c r="DF341">
        <f t="shared" si="53"/>
        <v>0</v>
      </c>
      <c r="DG341">
        <f t="shared" si="56"/>
        <v>0</v>
      </c>
      <c r="DH341">
        <f t="shared" si="54"/>
        <v>0</v>
      </c>
      <c r="DI341">
        <f t="shared" si="55"/>
        <v>0</v>
      </c>
      <c r="DK341">
        <f t="shared" si="50"/>
        <v>0</v>
      </c>
      <c r="DL341">
        <f t="shared" si="51"/>
        <v>0</v>
      </c>
      <c r="DM341">
        <f t="shared" si="57"/>
        <v>0</v>
      </c>
      <c r="DN341">
        <f t="shared" si="58"/>
        <v>0</v>
      </c>
      <c r="DO341">
        <f t="shared" si="59"/>
        <v>0</v>
      </c>
    </row>
    <row r="342" spans="1:119" ht="34" x14ac:dyDescent="0.2">
      <c r="A342" s="1" t="s">
        <v>1503</v>
      </c>
      <c r="B342" s="3" t="s">
        <v>1504</v>
      </c>
      <c r="C342" s="10" t="s">
        <v>21</v>
      </c>
      <c r="D342" s="39" t="s">
        <v>939</v>
      </c>
      <c r="E342" s="4" t="s">
        <v>21</v>
      </c>
      <c r="F342" s="5" t="s">
        <v>1086</v>
      </c>
      <c r="G342" s="5" t="s">
        <v>12</v>
      </c>
      <c r="H342" s="5" t="s">
        <v>101</v>
      </c>
      <c r="I342" s="20"/>
      <c r="J342" s="45"/>
      <c r="AR342" s="12"/>
      <c r="DE342">
        <f t="shared" si="52"/>
        <v>0</v>
      </c>
      <c r="DF342">
        <f t="shared" si="53"/>
        <v>0</v>
      </c>
      <c r="DG342">
        <f t="shared" si="56"/>
        <v>0</v>
      </c>
      <c r="DH342">
        <f t="shared" si="54"/>
        <v>0</v>
      </c>
      <c r="DI342">
        <f t="shared" si="55"/>
        <v>0</v>
      </c>
      <c r="DK342">
        <f t="shared" ref="DK342:DK405" si="60">COUNTIF($L342:$AP342,"y")</f>
        <v>0</v>
      </c>
      <c r="DL342">
        <f t="shared" si="51"/>
        <v>0</v>
      </c>
      <c r="DM342">
        <f t="shared" si="57"/>
        <v>0</v>
      </c>
      <c r="DN342">
        <f t="shared" si="58"/>
        <v>0</v>
      </c>
      <c r="DO342">
        <f t="shared" si="59"/>
        <v>0</v>
      </c>
    </row>
    <row r="343" spans="1:119" ht="34" x14ac:dyDescent="0.2">
      <c r="A343" s="1" t="s">
        <v>1505</v>
      </c>
      <c r="B343" s="3" t="s">
        <v>1506</v>
      </c>
      <c r="C343" s="10" t="s">
        <v>21</v>
      </c>
      <c r="D343" s="39" t="s">
        <v>1099</v>
      </c>
      <c r="E343" s="4" t="s">
        <v>21</v>
      </c>
      <c r="F343" s="5" t="s">
        <v>936</v>
      </c>
      <c r="G343" s="5" t="s">
        <v>12</v>
      </c>
      <c r="H343" s="21" t="s">
        <v>1012</v>
      </c>
      <c r="J343" s="45"/>
      <c r="K343" s="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R343" s="39" t="s">
        <v>1924</v>
      </c>
      <c r="AT343" s="42" t="s">
        <v>1029</v>
      </c>
      <c r="AU343" s="42" t="s">
        <v>1029</v>
      </c>
      <c r="AV343" s="42" t="s">
        <v>1029</v>
      </c>
      <c r="AW343" s="42" t="s">
        <v>1029</v>
      </c>
      <c r="AX343" s="42" t="s">
        <v>1029</v>
      </c>
      <c r="AY343" s="42" t="s">
        <v>1029</v>
      </c>
      <c r="AZ343" s="42" t="s">
        <v>1029</v>
      </c>
      <c r="BA343" s="42" t="s">
        <v>1029</v>
      </c>
      <c r="BB343" s="42" t="s">
        <v>1028</v>
      </c>
      <c r="BC343" s="42" t="s">
        <v>1028</v>
      </c>
      <c r="BD343" s="42" t="s">
        <v>1028</v>
      </c>
      <c r="BE343" s="42" t="s">
        <v>1029</v>
      </c>
      <c r="BF343" s="42" t="s">
        <v>1028</v>
      </c>
      <c r="BG343" s="42" t="s">
        <v>1028</v>
      </c>
      <c r="BH343" s="42" t="s">
        <v>1028</v>
      </c>
      <c r="BI343" s="42" t="s">
        <v>1028</v>
      </c>
      <c r="BJ343" s="42" t="s">
        <v>1028</v>
      </c>
      <c r="BK343" s="42" t="s">
        <v>1028</v>
      </c>
      <c r="BL343" s="42" t="s">
        <v>1028</v>
      </c>
      <c r="BM343" s="42" t="s">
        <v>1028</v>
      </c>
      <c r="BN343" s="42" t="s">
        <v>1029</v>
      </c>
      <c r="BO343" s="42" t="s">
        <v>1029</v>
      </c>
      <c r="BP343" s="42" t="s">
        <v>1028</v>
      </c>
      <c r="BQ343" s="42" t="s">
        <v>1029</v>
      </c>
      <c r="BR343" s="42" t="s">
        <v>1029</v>
      </c>
      <c r="BS343" s="42" t="s">
        <v>1028</v>
      </c>
      <c r="BT343" s="42" t="s">
        <v>1029</v>
      </c>
      <c r="BU343" s="42" t="s">
        <v>1029</v>
      </c>
      <c r="BV343" s="42" t="s">
        <v>1029</v>
      </c>
      <c r="BW343" s="42" t="s">
        <v>1028</v>
      </c>
      <c r="BX343" s="42" t="s">
        <v>1028</v>
      </c>
      <c r="BY343" s="42" t="s">
        <v>1028</v>
      </c>
      <c r="BZ343" s="42" t="s">
        <v>1029</v>
      </c>
      <c r="CA343" s="42" t="s">
        <v>1029</v>
      </c>
      <c r="CB343" s="42" t="s">
        <v>1029</v>
      </c>
      <c r="CC343" s="42" t="s">
        <v>1029</v>
      </c>
      <c r="CD343" s="42" t="s">
        <v>1031</v>
      </c>
      <c r="CE343" s="42" t="s">
        <v>1029</v>
      </c>
      <c r="CF343" s="42" t="s">
        <v>1029</v>
      </c>
      <c r="CG343" s="42" t="s">
        <v>1028</v>
      </c>
      <c r="CH343" s="42" t="s">
        <v>1028</v>
      </c>
      <c r="CI343" s="42" t="s">
        <v>1031</v>
      </c>
      <c r="CJ343" s="42" t="s">
        <v>1029</v>
      </c>
      <c r="CK343" s="42" t="s">
        <v>1029</v>
      </c>
      <c r="CL343" s="42" t="s">
        <v>1028</v>
      </c>
      <c r="CM343" s="42" t="s">
        <v>1029</v>
      </c>
      <c r="CN343" s="42" t="s">
        <v>1029</v>
      </c>
      <c r="CO343" s="42" t="s">
        <v>1028</v>
      </c>
      <c r="CP343" s="42" t="s">
        <v>1029</v>
      </c>
      <c r="CQ343" s="42" t="s">
        <v>1029</v>
      </c>
      <c r="CR343" s="42" t="s">
        <v>1031</v>
      </c>
      <c r="CS343" s="42" t="s">
        <v>1028</v>
      </c>
      <c r="CT343" s="42" t="s">
        <v>1028</v>
      </c>
      <c r="CU343" s="42" t="s">
        <v>1029</v>
      </c>
      <c r="CV343" s="42" t="s">
        <v>1029</v>
      </c>
      <c r="CW343" s="42" t="s">
        <v>1029</v>
      </c>
      <c r="CX343" s="42" t="s">
        <v>1029</v>
      </c>
      <c r="CY343" s="42" t="s">
        <v>1028</v>
      </c>
      <c r="CZ343" s="42" t="s">
        <v>1029</v>
      </c>
      <c r="DA343" s="42" t="s">
        <v>1028</v>
      </c>
      <c r="DB343" s="42" t="s">
        <v>1028</v>
      </c>
      <c r="DC343" s="42" t="s">
        <v>1029</v>
      </c>
      <c r="DE343">
        <f t="shared" si="52"/>
        <v>25</v>
      </c>
      <c r="DF343">
        <f t="shared" si="53"/>
        <v>34</v>
      </c>
      <c r="DG343">
        <f t="shared" si="56"/>
        <v>3</v>
      </c>
      <c r="DH343">
        <f t="shared" si="54"/>
        <v>0</v>
      </c>
      <c r="DI343">
        <f t="shared" si="55"/>
        <v>0</v>
      </c>
      <c r="DK343">
        <f t="shared" si="60"/>
        <v>0</v>
      </c>
      <c r="DL343">
        <f t="shared" si="51"/>
        <v>0</v>
      </c>
      <c r="DM343">
        <f t="shared" si="57"/>
        <v>0</v>
      </c>
      <c r="DN343">
        <f t="shared" si="58"/>
        <v>0</v>
      </c>
      <c r="DO343">
        <f t="shared" si="59"/>
        <v>0</v>
      </c>
    </row>
    <row r="344" spans="1:119" ht="34" x14ac:dyDescent="0.2">
      <c r="A344" s="1" t="s">
        <v>274</v>
      </c>
      <c r="B344" s="3" t="s">
        <v>1507</v>
      </c>
      <c r="C344" s="10" t="s">
        <v>21</v>
      </c>
      <c r="D344" s="57" t="s">
        <v>1955</v>
      </c>
      <c r="E344" s="4"/>
      <c r="F344" s="5" t="s">
        <v>944</v>
      </c>
      <c r="G344" s="5" t="s">
        <v>9</v>
      </c>
      <c r="H344" s="5" t="s">
        <v>275</v>
      </c>
      <c r="I344" s="20"/>
      <c r="J344" s="45" t="s">
        <v>1022</v>
      </c>
      <c r="L344" t="s">
        <v>1028</v>
      </c>
      <c r="M344" t="s">
        <v>1028</v>
      </c>
      <c r="N344" t="s">
        <v>1028</v>
      </c>
      <c r="O344" t="s">
        <v>1028</v>
      </c>
      <c r="P344" t="s">
        <v>1028</v>
      </c>
      <c r="Q344" t="s">
        <v>1028</v>
      </c>
      <c r="R344" t="s">
        <v>1028</v>
      </c>
      <c r="S344" t="s">
        <v>1028</v>
      </c>
      <c r="T344" t="s">
        <v>1028</v>
      </c>
      <c r="U344" t="s">
        <v>1028</v>
      </c>
      <c r="V344" t="s">
        <v>1028</v>
      </c>
      <c r="W344" t="s">
        <v>1028</v>
      </c>
      <c r="X344" t="s">
        <v>1028</v>
      </c>
      <c r="Y344" t="s">
        <v>1028</v>
      </c>
      <c r="Z344" t="s">
        <v>1028</v>
      </c>
      <c r="AA344" t="s">
        <v>1028</v>
      </c>
      <c r="AB344" t="s">
        <v>1028</v>
      </c>
      <c r="AC344" t="s">
        <v>1028</v>
      </c>
      <c r="AD344" t="s">
        <v>1028</v>
      </c>
      <c r="AE344" t="s">
        <v>1028</v>
      </c>
      <c r="AF344" t="s">
        <v>1028</v>
      </c>
      <c r="AG344" t="s">
        <v>1028</v>
      </c>
      <c r="AH344" s="42" t="s">
        <v>1028</v>
      </c>
      <c r="AI344" t="s">
        <v>1028</v>
      </c>
      <c r="AJ344" t="s">
        <v>1028</v>
      </c>
      <c r="AK344" t="s">
        <v>1028</v>
      </c>
      <c r="AL344" t="s">
        <v>1028</v>
      </c>
      <c r="AM344" t="s">
        <v>1028</v>
      </c>
      <c r="AN344" t="s">
        <v>1028</v>
      </c>
      <c r="AO344" t="s">
        <v>1028</v>
      </c>
      <c r="AP344" t="s">
        <v>1028</v>
      </c>
      <c r="AR344" s="64" t="s">
        <v>2153</v>
      </c>
      <c r="AT344" t="s">
        <v>1028</v>
      </c>
      <c r="AU344" t="s">
        <v>1028</v>
      </c>
      <c r="AV344" t="s">
        <v>1028</v>
      </c>
      <c r="AW344" t="s">
        <v>1028</v>
      </c>
      <c r="AX344" t="s">
        <v>1028</v>
      </c>
      <c r="AY344" t="s">
        <v>1028</v>
      </c>
      <c r="AZ344" t="s">
        <v>1028</v>
      </c>
      <c r="BA344" t="s">
        <v>1028</v>
      </c>
      <c r="BB344" t="s">
        <v>1028</v>
      </c>
      <c r="BC344" t="s">
        <v>1028</v>
      </c>
      <c r="BD344" t="s">
        <v>1028</v>
      </c>
      <c r="BE344" t="s">
        <v>1028</v>
      </c>
      <c r="BF344" t="s">
        <v>1028</v>
      </c>
      <c r="BG344" t="s">
        <v>1031</v>
      </c>
      <c r="BH344" t="s">
        <v>1028</v>
      </c>
      <c r="BI344" t="s">
        <v>1028</v>
      </c>
      <c r="BJ344" t="s">
        <v>1028</v>
      </c>
      <c r="BK344" t="s">
        <v>1028</v>
      </c>
      <c r="BL344" t="s">
        <v>1031</v>
      </c>
      <c r="BM344" t="s">
        <v>1028</v>
      </c>
      <c r="BN344" t="s">
        <v>1028</v>
      </c>
      <c r="BO344" t="s">
        <v>1031</v>
      </c>
      <c r="BP344" t="s">
        <v>1028</v>
      </c>
      <c r="BQ344" t="s">
        <v>1028</v>
      </c>
      <c r="BR344" t="s">
        <v>1028</v>
      </c>
      <c r="BS344" t="s">
        <v>1028</v>
      </c>
      <c r="BT344" t="s">
        <v>1028</v>
      </c>
      <c r="BU344" t="s">
        <v>1028</v>
      </c>
      <c r="BV344" t="s">
        <v>1028</v>
      </c>
      <c r="BW344" t="s">
        <v>1031</v>
      </c>
      <c r="BX344" t="s">
        <v>1028</v>
      </c>
      <c r="BY344" t="s">
        <v>1028</v>
      </c>
      <c r="BZ344" t="s">
        <v>1028</v>
      </c>
      <c r="CA344" t="s">
        <v>1028</v>
      </c>
      <c r="CB344" t="s">
        <v>1028</v>
      </c>
      <c r="CC344" t="s">
        <v>1028</v>
      </c>
      <c r="CD344" t="s">
        <v>1028</v>
      </c>
      <c r="CE344" t="s">
        <v>1028</v>
      </c>
      <c r="CF344" t="s">
        <v>1028</v>
      </c>
      <c r="CG344" t="s">
        <v>1031</v>
      </c>
      <c r="CH344" t="s">
        <v>1028</v>
      </c>
      <c r="CI344" t="s">
        <v>1031</v>
      </c>
      <c r="CJ344" t="s">
        <v>1028</v>
      </c>
      <c r="CK344" t="s">
        <v>1028</v>
      </c>
      <c r="CL344" t="s">
        <v>1028</v>
      </c>
      <c r="CM344" t="s">
        <v>1028</v>
      </c>
      <c r="CN344" t="s">
        <v>1028</v>
      </c>
      <c r="CO344" t="s">
        <v>1028</v>
      </c>
      <c r="CP344" t="s">
        <v>1028</v>
      </c>
      <c r="CQ344" t="s">
        <v>1031</v>
      </c>
      <c r="CR344" t="s">
        <v>1028</v>
      </c>
      <c r="CS344" t="s">
        <v>1028</v>
      </c>
      <c r="CT344" t="s">
        <v>1028</v>
      </c>
      <c r="CU344" t="s">
        <v>1028</v>
      </c>
      <c r="CV344" t="s">
        <v>1028</v>
      </c>
      <c r="CW344" t="s">
        <v>1028</v>
      </c>
      <c r="CX344" t="s">
        <v>1028</v>
      </c>
      <c r="CY344" t="s">
        <v>1028</v>
      </c>
      <c r="CZ344" t="s">
        <v>1028</v>
      </c>
      <c r="DA344" t="s">
        <v>1028</v>
      </c>
      <c r="DB344" t="s">
        <v>1028</v>
      </c>
      <c r="DC344" t="s">
        <v>1028</v>
      </c>
      <c r="DE344">
        <f t="shared" si="52"/>
        <v>55</v>
      </c>
      <c r="DF344">
        <f t="shared" si="53"/>
        <v>0</v>
      </c>
      <c r="DG344">
        <f t="shared" si="56"/>
        <v>7</v>
      </c>
      <c r="DH344">
        <f t="shared" si="54"/>
        <v>0</v>
      </c>
      <c r="DI344">
        <f t="shared" si="55"/>
        <v>0</v>
      </c>
      <c r="DK344">
        <f t="shared" si="60"/>
        <v>31</v>
      </c>
      <c r="DL344">
        <f t="shared" si="51"/>
        <v>0</v>
      </c>
      <c r="DM344">
        <f t="shared" si="57"/>
        <v>0</v>
      </c>
      <c r="DN344">
        <f t="shared" si="58"/>
        <v>0</v>
      </c>
      <c r="DO344">
        <f t="shared" si="59"/>
        <v>0</v>
      </c>
    </row>
    <row r="345" spans="1:119" ht="34" x14ac:dyDescent="0.2">
      <c r="A345" s="1" t="s">
        <v>276</v>
      </c>
      <c r="B345" s="3" t="s">
        <v>1011</v>
      </c>
      <c r="C345" s="10" t="s">
        <v>21</v>
      </c>
      <c r="D345" s="39" t="s">
        <v>1099</v>
      </c>
      <c r="E345" s="4" t="s">
        <v>79</v>
      </c>
      <c r="F345" s="5" t="s">
        <v>214</v>
      </c>
      <c r="G345" s="5" t="s">
        <v>9</v>
      </c>
      <c r="H345" s="5" t="s">
        <v>101</v>
      </c>
      <c r="I345" s="18"/>
      <c r="J345" s="61" t="s">
        <v>2184</v>
      </c>
      <c r="L345" s="18" t="s">
        <v>1029</v>
      </c>
      <c r="M345" s="18" t="s">
        <v>1031</v>
      </c>
      <c r="N345" s="18" t="s">
        <v>1028</v>
      </c>
      <c r="O345" s="18" t="s">
        <v>1029</v>
      </c>
      <c r="P345" s="18" t="s">
        <v>1029</v>
      </c>
      <c r="Q345" s="18" t="s">
        <v>1029</v>
      </c>
      <c r="R345" s="18" t="s">
        <v>1029</v>
      </c>
      <c r="S345" s="18" t="s">
        <v>1029</v>
      </c>
      <c r="T345" s="18" t="s">
        <v>1031</v>
      </c>
      <c r="U345" s="18" t="s">
        <v>1029</v>
      </c>
      <c r="V345" s="18" t="s">
        <v>1028</v>
      </c>
      <c r="W345" s="18" t="s">
        <v>1029</v>
      </c>
      <c r="X345" s="18" t="s">
        <v>1031</v>
      </c>
      <c r="Y345" s="18" t="s">
        <v>1028</v>
      </c>
      <c r="Z345" s="18" t="s">
        <v>1028</v>
      </c>
      <c r="AA345" s="18" t="s">
        <v>1029</v>
      </c>
      <c r="AB345" s="18" t="s">
        <v>1028</v>
      </c>
      <c r="AC345" s="18" t="s">
        <v>1029</v>
      </c>
      <c r="AD345" s="18" t="s">
        <v>1029</v>
      </c>
      <c r="AE345" s="18" t="s">
        <v>1028</v>
      </c>
      <c r="AF345" s="18" t="s">
        <v>1029</v>
      </c>
      <c r="AG345" s="18" t="s">
        <v>1029</v>
      </c>
      <c r="AH345" s="18" t="s">
        <v>1029</v>
      </c>
      <c r="AI345" s="18" t="s">
        <v>1028</v>
      </c>
      <c r="AJ345" s="18" t="s">
        <v>1029</v>
      </c>
      <c r="AK345" s="18" t="s">
        <v>1029</v>
      </c>
      <c r="AL345" s="18" t="s">
        <v>1029</v>
      </c>
      <c r="AM345" s="18" t="s">
        <v>1029</v>
      </c>
      <c r="AN345" s="18" t="s">
        <v>1028</v>
      </c>
      <c r="AO345" s="18" t="s">
        <v>1028</v>
      </c>
      <c r="AP345" s="18" t="s">
        <v>1029</v>
      </c>
      <c r="AR345" s="12" t="s">
        <v>1789</v>
      </c>
      <c r="AS345" s="41"/>
      <c r="AT345" s="42" t="s">
        <v>1028</v>
      </c>
      <c r="AU345" s="42" t="s">
        <v>1028</v>
      </c>
      <c r="AV345" s="42" t="s">
        <v>1028</v>
      </c>
      <c r="AW345" s="42" t="s">
        <v>1028</v>
      </c>
      <c r="AX345" s="42" t="s">
        <v>1028</v>
      </c>
      <c r="AY345" s="42" t="s">
        <v>1028</v>
      </c>
      <c r="AZ345" s="42" t="s">
        <v>1028</v>
      </c>
      <c r="BA345" s="42" t="s">
        <v>1028</v>
      </c>
      <c r="BB345" s="42" t="s">
        <v>1028</v>
      </c>
      <c r="BC345" s="42" t="s">
        <v>1028</v>
      </c>
      <c r="BD345" s="42" t="s">
        <v>1028</v>
      </c>
      <c r="BE345" s="42" t="s">
        <v>1028</v>
      </c>
      <c r="BF345" s="42" t="s">
        <v>1029</v>
      </c>
      <c r="BG345" s="42" t="s">
        <v>1028</v>
      </c>
      <c r="BH345" s="42" t="s">
        <v>1028</v>
      </c>
      <c r="BI345" s="42" t="s">
        <v>1028</v>
      </c>
      <c r="BJ345" s="42" t="s">
        <v>1028</v>
      </c>
      <c r="BK345" s="42" t="s">
        <v>1028</v>
      </c>
      <c r="BL345" s="42" t="s">
        <v>1028</v>
      </c>
      <c r="BM345" s="42" t="s">
        <v>1028</v>
      </c>
      <c r="BN345" s="42" t="s">
        <v>1028</v>
      </c>
      <c r="BO345" s="42" t="s">
        <v>1028</v>
      </c>
      <c r="BP345" s="42" t="s">
        <v>1028</v>
      </c>
      <c r="BQ345" s="42" t="s">
        <v>1028</v>
      </c>
      <c r="BR345" s="42" t="s">
        <v>1028</v>
      </c>
      <c r="BS345" s="42" t="s">
        <v>1028</v>
      </c>
      <c r="BT345" s="42" t="s">
        <v>1028</v>
      </c>
      <c r="BU345" s="42" t="s">
        <v>1028</v>
      </c>
      <c r="BV345" s="42" t="s">
        <v>1028</v>
      </c>
      <c r="BW345" s="42" t="s">
        <v>1028</v>
      </c>
      <c r="BX345" s="42" t="s">
        <v>1028</v>
      </c>
      <c r="BY345" s="42" t="s">
        <v>1028</v>
      </c>
      <c r="BZ345" s="42" t="s">
        <v>1028</v>
      </c>
      <c r="CA345" s="42" t="s">
        <v>1028</v>
      </c>
      <c r="CB345" s="42" t="s">
        <v>1028</v>
      </c>
      <c r="CC345" s="42" t="s">
        <v>1028</v>
      </c>
      <c r="CD345" s="42" t="s">
        <v>1028</v>
      </c>
      <c r="CE345" s="42" t="s">
        <v>1028</v>
      </c>
      <c r="CF345" s="42" t="s">
        <v>1028</v>
      </c>
      <c r="CG345" s="42" t="s">
        <v>1028</v>
      </c>
      <c r="CH345" s="42" t="s">
        <v>1029</v>
      </c>
      <c r="CI345" s="42" t="s">
        <v>1031</v>
      </c>
      <c r="CJ345" s="42" t="s">
        <v>1028</v>
      </c>
      <c r="CK345" s="42" t="s">
        <v>1028</v>
      </c>
      <c r="CL345" s="42" t="s">
        <v>1028</v>
      </c>
      <c r="CM345" s="42" t="s">
        <v>1028</v>
      </c>
      <c r="CN345" s="42" t="s">
        <v>1028</v>
      </c>
      <c r="CO345" s="42" t="s">
        <v>1029</v>
      </c>
      <c r="CP345" s="42" t="s">
        <v>1028</v>
      </c>
      <c r="CQ345" s="42" t="s">
        <v>1028</v>
      </c>
      <c r="CR345" s="42" t="s">
        <v>1028</v>
      </c>
      <c r="CS345" s="42" t="s">
        <v>1028</v>
      </c>
      <c r="CT345" s="42" t="s">
        <v>1028</v>
      </c>
      <c r="CU345" s="42" t="s">
        <v>1028</v>
      </c>
      <c r="CV345" s="42" t="s">
        <v>1028</v>
      </c>
      <c r="CW345" s="42" t="s">
        <v>1028</v>
      </c>
      <c r="CX345" s="42" t="s">
        <v>1028</v>
      </c>
      <c r="CY345" s="42" t="s">
        <v>1028</v>
      </c>
      <c r="CZ345" s="42" t="s">
        <v>1028</v>
      </c>
      <c r="DA345" s="42" t="s">
        <v>1028</v>
      </c>
      <c r="DB345" s="42" t="s">
        <v>1028</v>
      </c>
      <c r="DC345" s="42" t="s">
        <v>1028</v>
      </c>
      <c r="DE345">
        <f t="shared" si="52"/>
        <v>58</v>
      </c>
      <c r="DF345">
        <f t="shared" si="53"/>
        <v>3</v>
      </c>
      <c r="DG345">
        <f t="shared" si="56"/>
        <v>1</v>
      </c>
      <c r="DH345">
        <f t="shared" si="54"/>
        <v>0</v>
      </c>
      <c r="DI345">
        <f t="shared" si="55"/>
        <v>0</v>
      </c>
      <c r="DK345">
        <f t="shared" si="60"/>
        <v>9</v>
      </c>
      <c r="DL345">
        <f t="shared" si="51"/>
        <v>19</v>
      </c>
      <c r="DM345">
        <f t="shared" si="57"/>
        <v>3</v>
      </c>
      <c r="DN345">
        <f t="shared" si="58"/>
        <v>0</v>
      </c>
      <c r="DO345">
        <f t="shared" si="59"/>
        <v>0</v>
      </c>
    </row>
    <row r="346" spans="1:119" ht="17" x14ac:dyDescent="0.2">
      <c r="A346" s="1" t="s">
        <v>277</v>
      </c>
      <c r="B346" s="3" t="s">
        <v>1508</v>
      </c>
      <c r="C346" s="10" t="s">
        <v>21</v>
      </c>
      <c r="D346" s="4"/>
      <c r="E346" s="4"/>
      <c r="F346" s="5" t="s">
        <v>880</v>
      </c>
      <c r="G346" s="5" t="s">
        <v>12</v>
      </c>
      <c r="H346" s="5" t="s">
        <v>275</v>
      </c>
      <c r="I346" s="20"/>
      <c r="J346" s="45" t="s">
        <v>1054</v>
      </c>
      <c r="L346" s="42" t="s">
        <v>1028</v>
      </c>
      <c r="M346" s="42" t="s">
        <v>1028</v>
      </c>
      <c r="N346" s="42" t="s">
        <v>1028</v>
      </c>
      <c r="O346" s="42" t="s">
        <v>1028</v>
      </c>
      <c r="P346" s="42" t="s">
        <v>1029</v>
      </c>
      <c r="Q346" s="42" t="s">
        <v>1028</v>
      </c>
      <c r="R346" s="42" t="s">
        <v>1028</v>
      </c>
      <c r="S346" s="42" t="s">
        <v>1028</v>
      </c>
      <c r="T346" s="42" t="s">
        <v>1028</v>
      </c>
      <c r="U346" s="42" t="s">
        <v>1028</v>
      </c>
      <c r="V346" s="42" t="s">
        <v>1028</v>
      </c>
      <c r="W346" s="42" t="s">
        <v>1028</v>
      </c>
      <c r="X346" s="42" t="s">
        <v>1028</v>
      </c>
      <c r="Y346" s="42" t="s">
        <v>1028</v>
      </c>
      <c r="Z346" s="42" t="s">
        <v>1029</v>
      </c>
      <c r="AA346" s="42" t="s">
        <v>1028</v>
      </c>
      <c r="AB346" s="42" t="s">
        <v>1028</v>
      </c>
      <c r="AC346" s="42" t="s">
        <v>1029</v>
      </c>
      <c r="AD346" s="42" t="s">
        <v>1029</v>
      </c>
      <c r="AE346" s="42" t="s">
        <v>1029</v>
      </c>
      <c r="AF346" s="42" t="s">
        <v>1029</v>
      </c>
      <c r="AG346" s="42" t="s">
        <v>1028</v>
      </c>
      <c r="AH346" s="42" t="s">
        <v>1028</v>
      </c>
      <c r="AI346" s="42" t="s">
        <v>1028</v>
      </c>
      <c r="AJ346" s="42" t="s">
        <v>1028</v>
      </c>
      <c r="AK346" s="42" t="s">
        <v>1028</v>
      </c>
      <c r="AL346" s="42" t="s">
        <v>1028</v>
      </c>
      <c r="AM346" s="42" t="s">
        <v>1028</v>
      </c>
      <c r="AN346" s="42" t="s">
        <v>1028</v>
      </c>
      <c r="AO346" s="42" t="s">
        <v>1028</v>
      </c>
      <c r="AP346" s="42" t="s">
        <v>1028</v>
      </c>
      <c r="AR346" s="64" t="s">
        <v>1051</v>
      </c>
      <c r="AS346" s="7"/>
      <c r="AT346" s="42" t="s">
        <v>1028</v>
      </c>
      <c r="AU346" s="42" t="s">
        <v>1028</v>
      </c>
      <c r="AV346" s="42" t="s">
        <v>1028</v>
      </c>
      <c r="AW346" s="42" t="s">
        <v>1028</v>
      </c>
      <c r="AX346" s="42" t="s">
        <v>1028</v>
      </c>
      <c r="AY346" s="42" t="s">
        <v>1028</v>
      </c>
      <c r="AZ346" s="42" t="s">
        <v>1028</v>
      </c>
      <c r="BA346" s="42" t="s">
        <v>1028</v>
      </c>
      <c r="BB346" s="42" t="s">
        <v>1028</v>
      </c>
      <c r="BC346" s="42" t="s">
        <v>1028</v>
      </c>
      <c r="BD346" s="42" t="s">
        <v>1028</v>
      </c>
      <c r="BE346" s="42" t="s">
        <v>1028</v>
      </c>
      <c r="BF346" s="42" t="s">
        <v>1028</v>
      </c>
      <c r="BG346" s="42" t="s">
        <v>1028</v>
      </c>
      <c r="BH346" s="42" t="s">
        <v>1028</v>
      </c>
      <c r="BI346" s="42" t="s">
        <v>1028</v>
      </c>
      <c r="BJ346" s="42" t="s">
        <v>1028</v>
      </c>
      <c r="BK346" s="42" t="s">
        <v>1028</v>
      </c>
      <c r="BL346" s="42" t="s">
        <v>1028</v>
      </c>
      <c r="BM346" s="42" t="s">
        <v>1028</v>
      </c>
      <c r="BN346" s="42" t="s">
        <v>1028</v>
      </c>
      <c r="BO346" s="42" t="s">
        <v>1028</v>
      </c>
      <c r="BP346" s="42" t="s">
        <v>1028</v>
      </c>
      <c r="BQ346" s="42" t="s">
        <v>1028</v>
      </c>
      <c r="BR346" s="42" t="s">
        <v>1028</v>
      </c>
      <c r="BS346" s="42" t="s">
        <v>1028</v>
      </c>
      <c r="BT346" s="42" t="s">
        <v>1028</v>
      </c>
      <c r="BU346" s="42" t="s">
        <v>1028</v>
      </c>
      <c r="BV346" s="42" t="s">
        <v>1028</v>
      </c>
      <c r="BW346" s="42" t="s">
        <v>1028</v>
      </c>
      <c r="BX346" s="42" t="s">
        <v>1028</v>
      </c>
      <c r="BY346" s="42" t="s">
        <v>1028</v>
      </c>
      <c r="BZ346" s="42" t="s">
        <v>1028</v>
      </c>
      <c r="CA346" s="42" t="s">
        <v>1028</v>
      </c>
      <c r="CB346" s="42" t="s">
        <v>1028</v>
      </c>
      <c r="CC346" s="42" t="s">
        <v>1028</v>
      </c>
      <c r="CD346" s="42" t="s">
        <v>1031</v>
      </c>
      <c r="CE346" s="42" t="s">
        <v>1028</v>
      </c>
      <c r="CF346" s="42" t="s">
        <v>1028</v>
      </c>
      <c r="CG346" s="42" t="s">
        <v>1028</v>
      </c>
      <c r="CH346" s="42" t="s">
        <v>1028</v>
      </c>
      <c r="CI346" s="42" t="s">
        <v>1028</v>
      </c>
      <c r="CJ346" s="42" t="s">
        <v>1028</v>
      </c>
      <c r="CK346" s="42" t="s">
        <v>1031</v>
      </c>
      <c r="CL346" s="42" t="s">
        <v>1028</v>
      </c>
      <c r="CM346" s="42" t="s">
        <v>1028</v>
      </c>
      <c r="CN346" s="42" t="s">
        <v>1028</v>
      </c>
      <c r="CO346" s="42" t="s">
        <v>1028</v>
      </c>
      <c r="CP346" s="42" t="s">
        <v>1028</v>
      </c>
      <c r="CQ346" s="42" t="s">
        <v>1028</v>
      </c>
      <c r="CR346" s="42" t="s">
        <v>1028</v>
      </c>
      <c r="CS346" s="42" t="s">
        <v>1028</v>
      </c>
      <c r="CT346" s="42" t="s">
        <v>1028</v>
      </c>
      <c r="CU346" s="42" t="s">
        <v>1028</v>
      </c>
      <c r="CV346" s="42" t="s">
        <v>1028</v>
      </c>
      <c r="CW346" s="42" t="s">
        <v>1028</v>
      </c>
      <c r="CX346" s="42" t="s">
        <v>1028</v>
      </c>
      <c r="CY346" s="42" t="s">
        <v>1028</v>
      </c>
      <c r="CZ346" s="42" t="s">
        <v>1028</v>
      </c>
      <c r="DA346" s="42" t="s">
        <v>1028</v>
      </c>
      <c r="DB346" s="42" t="s">
        <v>1028</v>
      </c>
      <c r="DC346" s="42" t="s">
        <v>1028</v>
      </c>
      <c r="DE346">
        <f t="shared" si="52"/>
        <v>60</v>
      </c>
      <c r="DF346">
        <f t="shared" si="53"/>
        <v>0</v>
      </c>
      <c r="DG346">
        <f t="shared" si="56"/>
        <v>2</v>
      </c>
      <c r="DH346">
        <f t="shared" si="54"/>
        <v>0</v>
      </c>
      <c r="DI346">
        <f t="shared" si="55"/>
        <v>0</v>
      </c>
      <c r="DK346">
        <f>COUNTIF($L345:$AP345,"y")</f>
        <v>9</v>
      </c>
      <c r="DL346">
        <f>COUNTIF($L345:$AP345,"n")</f>
        <v>19</v>
      </c>
      <c r="DM346">
        <f>COUNTIF($L345:$AO345,"e")</f>
        <v>3</v>
      </c>
      <c r="DN346">
        <f>COUNTIF($L345:$AO345,"a")</f>
        <v>0</v>
      </c>
      <c r="DO346">
        <f>COUNTIF($L345:$AO345,"c")</f>
        <v>0</v>
      </c>
    </row>
    <row r="347" spans="1:119" ht="34" x14ac:dyDescent="0.2">
      <c r="A347" s="1" t="s">
        <v>278</v>
      </c>
      <c r="B347" s="3" t="s">
        <v>1509</v>
      </c>
      <c r="C347" s="10" t="s">
        <v>21</v>
      </c>
      <c r="D347" s="39" t="s">
        <v>1099</v>
      </c>
      <c r="E347" s="4" t="s">
        <v>79</v>
      </c>
      <c r="F347" s="5" t="s">
        <v>888</v>
      </c>
      <c r="G347" s="5" t="s">
        <v>12</v>
      </c>
      <c r="H347" s="5" t="s">
        <v>275</v>
      </c>
      <c r="I347" s="2"/>
      <c r="J347" s="61" t="s">
        <v>2185</v>
      </c>
      <c r="L347" t="s">
        <v>1028</v>
      </c>
      <c r="M347" t="s">
        <v>1029</v>
      </c>
      <c r="N347" t="s">
        <v>1028</v>
      </c>
      <c r="O347" t="s">
        <v>1029</v>
      </c>
      <c r="P347" t="s">
        <v>1029</v>
      </c>
      <c r="Q347" t="s">
        <v>1029</v>
      </c>
      <c r="R347" t="s">
        <v>1029</v>
      </c>
      <c r="S347" t="s">
        <v>1031</v>
      </c>
      <c r="T347" t="s">
        <v>1029</v>
      </c>
      <c r="U347" t="s">
        <v>1029</v>
      </c>
      <c r="V347" t="s">
        <v>1028</v>
      </c>
      <c r="W347" t="s">
        <v>1029</v>
      </c>
      <c r="X347" t="s">
        <v>1029</v>
      </c>
      <c r="Y347" t="s">
        <v>1030</v>
      </c>
      <c r="Z347" t="s">
        <v>1028</v>
      </c>
      <c r="AA347" t="s">
        <v>1029</v>
      </c>
      <c r="AB347" t="s">
        <v>1029</v>
      </c>
      <c r="AC347" t="s">
        <v>1029</v>
      </c>
      <c r="AD347" t="s">
        <v>1029</v>
      </c>
      <c r="AE347" t="s">
        <v>1028</v>
      </c>
      <c r="AF347" t="s">
        <v>1031</v>
      </c>
      <c r="AG347" t="s">
        <v>1029</v>
      </c>
      <c r="AH347" s="42" t="s">
        <v>1029</v>
      </c>
      <c r="AI347" t="s">
        <v>1029</v>
      </c>
      <c r="AJ347" t="s">
        <v>1029</v>
      </c>
      <c r="AK347" t="s">
        <v>1028</v>
      </c>
      <c r="AL347" t="s">
        <v>1029</v>
      </c>
      <c r="AM347" t="s">
        <v>1029</v>
      </c>
      <c r="AN347" t="s">
        <v>1029</v>
      </c>
      <c r="AO347" t="s">
        <v>1031</v>
      </c>
      <c r="AP347" t="s">
        <v>1029</v>
      </c>
      <c r="AR347" s="12" t="s">
        <v>1798</v>
      </c>
      <c r="AT347" s="42" t="s">
        <v>1028</v>
      </c>
      <c r="AU347" s="42" t="s">
        <v>1028</v>
      </c>
      <c r="AV347" s="42" t="s">
        <v>1028</v>
      </c>
      <c r="AW347" s="42" t="s">
        <v>1028</v>
      </c>
      <c r="AX347" s="42" t="s">
        <v>1028</v>
      </c>
      <c r="AY347" s="42" t="s">
        <v>1028</v>
      </c>
      <c r="AZ347" s="42" t="s">
        <v>1028</v>
      </c>
      <c r="BA347" s="42" t="s">
        <v>1028</v>
      </c>
      <c r="BB347" s="42" t="s">
        <v>1028</v>
      </c>
      <c r="BC347" s="42" t="s">
        <v>1028</v>
      </c>
      <c r="BD347" s="42" t="s">
        <v>1028</v>
      </c>
      <c r="BE347" s="42" t="s">
        <v>1028</v>
      </c>
      <c r="BF347" s="42" t="s">
        <v>1028</v>
      </c>
      <c r="BG347" s="42" t="s">
        <v>1028</v>
      </c>
      <c r="BH347" s="42" t="s">
        <v>1028</v>
      </c>
      <c r="BI347" s="42" t="s">
        <v>1028</v>
      </c>
      <c r="BJ347" s="42" t="s">
        <v>1028</v>
      </c>
      <c r="BK347" s="42" t="s">
        <v>1028</v>
      </c>
      <c r="BL347" s="42" t="s">
        <v>1028</v>
      </c>
      <c r="BM347" s="42" t="s">
        <v>1028</v>
      </c>
      <c r="BN347" s="42" t="s">
        <v>1028</v>
      </c>
      <c r="BO347" s="42" t="s">
        <v>1028</v>
      </c>
      <c r="BP347" s="42" t="s">
        <v>1028</v>
      </c>
      <c r="BQ347" s="42" t="s">
        <v>1028</v>
      </c>
      <c r="BR347" s="42" t="s">
        <v>1028</v>
      </c>
      <c r="BS347" s="42" t="s">
        <v>1028</v>
      </c>
      <c r="BT347" s="42" t="s">
        <v>1028</v>
      </c>
      <c r="BU347" s="42" t="s">
        <v>1028</v>
      </c>
      <c r="BV347" s="42" t="s">
        <v>1028</v>
      </c>
      <c r="BW347" s="42" t="s">
        <v>1028</v>
      </c>
      <c r="BX347" s="42" t="s">
        <v>1028</v>
      </c>
      <c r="BY347" s="42" t="s">
        <v>1028</v>
      </c>
      <c r="BZ347" s="42" t="s">
        <v>1028</v>
      </c>
      <c r="CA347" s="42" t="s">
        <v>1028</v>
      </c>
      <c r="CB347" s="42" t="s">
        <v>1028</v>
      </c>
      <c r="CC347" s="42" t="s">
        <v>1028</v>
      </c>
      <c r="CD347" s="42" t="s">
        <v>1028</v>
      </c>
      <c r="CE347" s="42" t="s">
        <v>1028</v>
      </c>
      <c r="CF347" s="42" t="s">
        <v>1028</v>
      </c>
      <c r="CG347" s="42" t="s">
        <v>1028</v>
      </c>
      <c r="CH347" s="42" t="s">
        <v>1029</v>
      </c>
      <c r="CI347" s="42" t="s">
        <v>1031</v>
      </c>
      <c r="CJ347" s="42" t="s">
        <v>1028</v>
      </c>
      <c r="CK347" s="42" t="s">
        <v>1028</v>
      </c>
      <c r="CL347" s="42" t="s">
        <v>1028</v>
      </c>
      <c r="CM347" s="42" t="s">
        <v>1028</v>
      </c>
      <c r="CN347" s="42" t="s">
        <v>1028</v>
      </c>
      <c r="CO347" s="42" t="s">
        <v>1028</v>
      </c>
      <c r="CP347" s="42" t="s">
        <v>1028</v>
      </c>
      <c r="CQ347" s="42" t="s">
        <v>1028</v>
      </c>
      <c r="CR347" s="42" t="s">
        <v>1028</v>
      </c>
      <c r="CS347" s="42" t="s">
        <v>1028</v>
      </c>
      <c r="CT347" s="42" t="s">
        <v>1028</v>
      </c>
      <c r="CU347" s="42" t="s">
        <v>1028</v>
      </c>
      <c r="CV347" s="42" t="s">
        <v>1028</v>
      </c>
      <c r="CW347" s="42" t="s">
        <v>1028</v>
      </c>
      <c r="CX347" s="42" t="s">
        <v>1028</v>
      </c>
      <c r="CY347" s="42" t="s">
        <v>1028</v>
      </c>
      <c r="CZ347" s="42" t="s">
        <v>1028</v>
      </c>
      <c r="DA347" s="42" t="s">
        <v>1028</v>
      </c>
      <c r="DB347" s="42" t="s">
        <v>1029</v>
      </c>
      <c r="DC347" s="42" t="s">
        <v>1028</v>
      </c>
      <c r="DE347">
        <f t="shared" si="52"/>
        <v>59</v>
      </c>
      <c r="DF347">
        <f t="shared" si="53"/>
        <v>2</v>
      </c>
      <c r="DG347">
        <f t="shared" si="56"/>
        <v>1</v>
      </c>
      <c r="DH347">
        <f t="shared" si="54"/>
        <v>0</v>
      </c>
      <c r="DI347">
        <f t="shared" si="55"/>
        <v>0</v>
      </c>
      <c r="DK347">
        <f t="shared" si="60"/>
        <v>6</v>
      </c>
      <c r="DL347">
        <f t="shared" si="51"/>
        <v>21</v>
      </c>
      <c r="DM347">
        <f t="shared" si="57"/>
        <v>3</v>
      </c>
      <c r="DN347">
        <f t="shared" si="58"/>
        <v>0</v>
      </c>
      <c r="DO347">
        <f t="shared" si="59"/>
        <v>1</v>
      </c>
    </row>
    <row r="348" spans="1:119" ht="34" x14ac:dyDescent="0.2">
      <c r="A348" s="1" t="s">
        <v>279</v>
      </c>
      <c r="B348" s="3" t="s">
        <v>1510</v>
      </c>
      <c r="C348" s="10" t="s">
        <v>21</v>
      </c>
      <c r="D348" s="39" t="s">
        <v>939</v>
      </c>
      <c r="E348" s="4" t="s">
        <v>21</v>
      </c>
      <c r="F348" s="5" t="s">
        <v>881</v>
      </c>
      <c r="G348" s="5" t="s">
        <v>12</v>
      </c>
      <c r="H348" s="5" t="s">
        <v>275</v>
      </c>
      <c r="I348" s="2"/>
      <c r="J348" s="45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R348" s="12"/>
      <c r="DE348">
        <f t="shared" si="52"/>
        <v>0</v>
      </c>
      <c r="DF348">
        <f t="shared" si="53"/>
        <v>0</v>
      </c>
      <c r="DG348">
        <f t="shared" si="56"/>
        <v>0</v>
      </c>
      <c r="DH348">
        <f t="shared" si="54"/>
        <v>0</v>
      </c>
      <c r="DI348">
        <f t="shared" si="55"/>
        <v>0</v>
      </c>
      <c r="DK348">
        <f t="shared" si="60"/>
        <v>0</v>
      </c>
      <c r="DL348">
        <f t="shared" si="51"/>
        <v>0</v>
      </c>
      <c r="DM348">
        <f t="shared" si="57"/>
        <v>0</v>
      </c>
      <c r="DN348">
        <f t="shared" si="58"/>
        <v>0</v>
      </c>
      <c r="DO348">
        <f t="shared" si="59"/>
        <v>0</v>
      </c>
    </row>
    <row r="349" spans="1:119" ht="17" x14ac:dyDescent="0.2">
      <c r="A349" s="1" t="s">
        <v>996</v>
      </c>
      <c r="B349" s="3" t="s">
        <v>8</v>
      </c>
      <c r="C349" s="10" t="s">
        <v>79</v>
      </c>
      <c r="D349" s="4"/>
      <c r="E349" s="4"/>
      <c r="F349" s="5" t="s">
        <v>941</v>
      </c>
      <c r="G349" s="5" t="s">
        <v>9</v>
      </c>
      <c r="H349" s="5" t="s">
        <v>10</v>
      </c>
      <c r="J349" s="45" t="s">
        <v>1036</v>
      </c>
      <c r="L349" t="s">
        <v>1028</v>
      </c>
      <c r="M349" t="s">
        <v>1028</v>
      </c>
      <c r="N349" t="s">
        <v>1028</v>
      </c>
      <c r="O349" t="s">
        <v>1028</v>
      </c>
      <c r="P349" t="s">
        <v>1029</v>
      </c>
      <c r="Q349" t="s">
        <v>1028</v>
      </c>
      <c r="R349" t="s">
        <v>1028</v>
      </c>
      <c r="S349" t="s">
        <v>1028</v>
      </c>
      <c r="T349" t="s">
        <v>1028</v>
      </c>
      <c r="U349" t="s">
        <v>1028</v>
      </c>
      <c r="V349" t="s">
        <v>1028</v>
      </c>
      <c r="W349" t="s">
        <v>1028</v>
      </c>
      <c r="X349" t="s">
        <v>1028</v>
      </c>
      <c r="Y349" t="s">
        <v>1028</v>
      </c>
      <c r="Z349" t="s">
        <v>1029</v>
      </c>
      <c r="AA349" t="s">
        <v>1028</v>
      </c>
      <c r="AB349" t="s">
        <v>1028</v>
      </c>
      <c r="AC349" t="s">
        <v>1028</v>
      </c>
      <c r="AD349" t="s">
        <v>1028</v>
      </c>
      <c r="AE349" t="s">
        <v>1029</v>
      </c>
      <c r="AF349" t="s">
        <v>1028</v>
      </c>
      <c r="AG349" t="s">
        <v>1028</v>
      </c>
      <c r="AH349" t="s">
        <v>1028</v>
      </c>
      <c r="AI349" t="s">
        <v>1028</v>
      </c>
      <c r="AJ349" t="s">
        <v>1028</v>
      </c>
      <c r="AK349" t="s">
        <v>1028</v>
      </c>
      <c r="AL349" t="s">
        <v>1028</v>
      </c>
      <c r="AM349" t="s">
        <v>1028</v>
      </c>
      <c r="AN349" t="s">
        <v>1028</v>
      </c>
      <c r="AO349" t="s">
        <v>1028</v>
      </c>
      <c r="AP349" t="s">
        <v>1028</v>
      </c>
      <c r="AR349" s="45"/>
      <c r="DE349">
        <f t="shared" si="52"/>
        <v>0</v>
      </c>
      <c r="DF349">
        <f t="shared" si="53"/>
        <v>0</v>
      </c>
      <c r="DG349">
        <f t="shared" si="56"/>
        <v>0</v>
      </c>
      <c r="DH349">
        <f t="shared" si="54"/>
        <v>0</v>
      </c>
      <c r="DI349">
        <f t="shared" si="55"/>
        <v>0</v>
      </c>
      <c r="DK349">
        <f t="shared" si="60"/>
        <v>28</v>
      </c>
      <c r="DL349">
        <f t="shared" si="51"/>
        <v>3</v>
      </c>
      <c r="DM349">
        <f t="shared" si="57"/>
        <v>0</v>
      </c>
      <c r="DN349">
        <f t="shared" si="58"/>
        <v>0</v>
      </c>
      <c r="DO349">
        <f t="shared" si="59"/>
        <v>0</v>
      </c>
    </row>
    <row r="350" spans="1:119" ht="34" x14ac:dyDescent="0.2">
      <c r="A350" s="1" t="s">
        <v>280</v>
      </c>
      <c r="B350" s="3" t="s">
        <v>1511</v>
      </c>
      <c r="C350" s="10" t="s">
        <v>79</v>
      </c>
      <c r="D350" s="39" t="s">
        <v>1921</v>
      </c>
      <c r="E350" s="6" t="s">
        <v>21</v>
      </c>
      <c r="F350" s="5" t="s">
        <v>946</v>
      </c>
      <c r="G350" s="5" t="s">
        <v>9</v>
      </c>
      <c r="H350" s="5" t="s">
        <v>147</v>
      </c>
      <c r="I350" s="2"/>
      <c r="J350" s="13" t="s">
        <v>1026</v>
      </c>
      <c r="L350" s="42" t="s">
        <v>1028</v>
      </c>
      <c r="M350" s="42" t="s">
        <v>1028</v>
      </c>
      <c r="N350" s="42" t="s">
        <v>1028</v>
      </c>
      <c r="O350" s="42" t="s">
        <v>1028</v>
      </c>
      <c r="P350" s="42" t="s">
        <v>1028</v>
      </c>
      <c r="Q350" s="42" t="s">
        <v>1028</v>
      </c>
      <c r="R350" s="42" t="s">
        <v>1028</v>
      </c>
      <c r="S350" s="42" t="s">
        <v>1028</v>
      </c>
      <c r="T350" s="42" t="s">
        <v>1028</v>
      </c>
      <c r="U350" s="42" t="s">
        <v>1028</v>
      </c>
      <c r="V350" s="42" t="s">
        <v>1028</v>
      </c>
      <c r="W350" s="42" t="s">
        <v>1028</v>
      </c>
      <c r="X350" s="42" t="s">
        <v>1028</v>
      </c>
      <c r="Y350" s="42" t="s">
        <v>1028</v>
      </c>
      <c r="Z350" s="42" t="s">
        <v>1028</v>
      </c>
      <c r="AA350" s="42" t="s">
        <v>1028</v>
      </c>
      <c r="AB350" s="42" t="s">
        <v>1028</v>
      </c>
      <c r="AC350" s="42" t="s">
        <v>1028</v>
      </c>
      <c r="AD350" s="42" t="s">
        <v>1028</v>
      </c>
      <c r="AE350" s="42" t="s">
        <v>1028</v>
      </c>
      <c r="AF350" s="42" t="s">
        <v>1028</v>
      </c>
      <c r="AG350" s="42" t="s">
        <v>1028</v>
      </c>
      <c r="AH350" s="42" t="s">
        <v>1028</v>
      </c>
      <c r="AI350" s="42" t="s">
        <v>1028</v>
      </c>
      <c r="AJ350" s="42" t="s">
        <v>1028</v>
      </c>
      <c r="AK350" s="42" t="s">
        <v>1028</v>
      </c>
      <c r="AL350" s="42" t="s">
        <v>1028</v>
      </c>
      <c r="AM350" s="42" t="s">
        <v>1029</v>
      </c>
      <c r="AN350" s="42" t="s">
        <v>1029</v>
      </c>
      <c r="AO350" s="42" t="s">
        <v>1028</v>
      </c>
      <c r="AP350" s="42" t="s">
        <v>1028</v>
      </c>
      <c r="AR350" s="45"/>
      <c r="DE350">
        <f t="shared" si="52"/>
        <v>0</v>
      </c>
      <c r="DF350">
        <f t="shared" si="53"/>
        <v>0</v>
      </c>
      <c r="DG350">
        <f t="shared" si="56"/>
        <v>0</v>
      </c>
      <c r="DH350">
        <f t="shared" si="54"/>
        <v>0</v>
      </c>
      <c r="DI350">
        <f t="shared" si="55"/>
        <v>0</v>
      </c>
      <c r="DK350">
        <f t="shared" si="60"/>
        <v>29</v>
      </c>
      <c r="DL350">
        <f t="shared" si="51"/>
        <v>2</v>
      </c>
      <c r="DM350">
        <f t="shared" si="57"/>
        <v>0</v>
      </c>
      <c r="DN350">
        <f t="shared" si="58"/>
        <v>0</v>
      </c>
      <c r="DO350">
        <f t="shared" si="59"/>
        <v>0</v>
      </c>
    </row>
    <row r="351" spans="1:119" ht="34" x14ac:dyDescent="0.2">
      <c r="A351" s="1" t="s">
        <v>281</v>
      </c>
      <c r="B351" s="3" t="s">
        <v>1009</v>
      </c>
      <c r="C351" s="10" t="s">
        <v>79</v>
      </c>
      <c r="D351" s="39" t="s">
        <v>1169</v>
      </c>
      <c r="E351" s="4" t="s">
        <v>79</v>
      </c>
      <c r="F351" s="5" t="s">
        <v>946</v>
      </c>
      <c r="G351" s="5" t="s">
        <v>9</v>
      </c>
      <c r="H351" s="5" t="s">
        <v>147</v>
      </c>
      <c r="J351" s="44" t="s">
        <v>1799</v>
      </c>
      <c r="K351" s="2"/>
      <c r="L351" s="42" t="s">
        <v>1029</v>
      </c>
      <c r="M351" s="42" t="s">
        <v>1029</v>
      </c>
      <c r="N351" s="42" t="s">
        <v>1028</v>
      </c>
      <c r="O351" s="42" t="s">
        <v>1028</v>
      </c>
      <c r="P351" s="42" t="s">
        <v>1029</v>
      </c>
      <c r="Q351" s="42" t="s">
        <v>1029</v>
      </c>
      <c r="R351" s="42" t="s">
        <v>1028</v>
      </c>
      <c r="S351" s="42" t="s">
        <v>1028</v>
      </c>
      <c r="T351" s="42" t="s">
        <v>1029</v>
      </c>
      <c r="U351" s="42" t="s">
        <v>1028</v>
      </c>
      <c r="V351" s="42" t="s">
        <v>1028</v>
      </c>
      <c r="W351" s="42" t="s">
        <v>1028</v>
      </c>
      <c r="X351" s="42" t="s">
        <v>1028</v>
      </c>
      <c r="Y351" s="42" t="s">
        <v>1029</v>
      </c>
      <c r="Z351" s="42" t="s">
        <v>1029</v>
      </c>
      <c r="AA351" s="42" t="s">
        <v>1029</v>
      </c>
      <c r="AB351" s="42" t="s">
        <v>1029</v>
      </c>
      <c r="AC351" s="42" t="s">
        <v>1029</v>
      </c>
      <c r="AD351" s="42" t="s">
        <v>1028</v>
      </c>
      <c r="AE351" s="42" t="s">
        <v>1029</v>
      </c>
      <c r="AF351" s="42" t="s">
        <v>1029</v>
      </c>
      <c r="AG351" s="42" t="s">
        <v>1029</v>
      </c>
      <c r="AH351" s="42" t="s">
        <v>1029</v>
      </c>
      <c r="AI351" s="42" t="s">
        <v>1029</v>
      </c>
      <c r="AJ351" s="42" t="s">
        <v>1029</v>
      </c>
      <c r="AK351" s="42" t="s">
        <v>1029</v>
      </c>
      <c r="AL351" s="42" t="s">
        <v>1028</v>
      </c>
      <c r="AM351" s="42" t="s">
        <v>1028</v>
      </c>
      <c r="AN351" s="42" t="s">
        <v>1029</v>
      </c>
      <c r="AO351" s="42" t="s">
        <v>1028</v>
      </c>
      <c r="AP351" s="42" t="s">
        <v>1029</v>
      </c>
      <c r="AR351" s="45"/>
      <c r="DE351">
        <f t="shared" si="52"/>
        <v>0</v>
      </c>
      <c r="DF351">
        <f t="shared" si="53"/>
        <v>0</v>
      </c>
      <c r="DG351">
        <f t="shared" si="56"/>
        <v>0</v>
      </c>
      <c r="DH351">
        <f t="shared" si="54"/>
        <v>0</v>
      </c>
      <c r="DI351">
        <f t="shared" si="55"/>
        <v>0</v>
      </c>
      <c r="DK351">
        <f t="shared" si="60"/>
        <v>12</v>
      </c>
      <c r="DL351">
        <f t="shared" si="51"/>
        <v>19</v>
      </c>
      <c r="DM351">
        <f t="shared" si="57"/>
        <v>0</v>
      </c>
      <c r="DN351">
        <f t="shared" si="58"/>
        <v>0</v>
      </c>
      <c r="DO351">
        <f t="shared" si="59"/>
        <v>0</v>
      </c>
    </row>
    <row r="352" spans="1:119" ht="34" x14ac:dyDescent="0.2">
      <c r="A352" s="1" t="s">
        <v>282</v>
      </c>
      <c r="B352" s="3" t="s">
        <v>984</v>
      </c>
      <c r="C352" s="10" t="s">
        <v>79</v>
      </c>
      <c r="D352" s="57" t="s">
        <v>1955</v>
      </c>
      <c r="E352" s="4"/>
      <c r="F352" s="5" t="s">
        <v>946</v>
      </c>
      <c r="G352" s="5" t="s">
        <v>9</v>
      </c>
      <c r="H352" s="5" t="s">
        <v>29</v>
      </c>
      <c r="I352" s="2"/>
      <c r="J352" s="12" t="s">
        <v>1800</v>
      </c>
      <c r="L352" t="s">
        <v>1028</v>
      </c>
      <c r="M352" t="s">
        <v>1028</v>
      </c>
      <c r="N352" t="s">
        <v>1028</v>
      </c>
      <c r="O352" t="s">
        <v>1028</v>
      </c>
      <c r="P352" t="s">
        <v>1028</v>
      </c>
      <c r="Q352" t="s">
        <v>1028</v>
      </c>
      <c r="R352" t="s">
        <v>1028</v>
      </c>
      <c r="S352" t="s">
        <v>1028</v>
      </c>
      <c r="T352" t="s">
        <v>1028</v>
      </c>
      <c r="U352" t="s">
        <v>1028</v>
      </c>
      <c r="V352" t="s">
        <v>1029</v>
      </c>
      <c r="W352" t="s">
        <v>1028</v>
      </c>
      <c r="X352" t="s">
        <v>1028</v>
      </c>
      <c r="Y352" t="s">
        <v>1028</v>
      </c>
      <c r="Z352" t="s">
        <v>1029</v>
      </c>
      <c r="AA352" t="s">
        <v>1031</v>
      </c>
      <c r="AB352" t="s">
        <v>1031</v>
      </c>
      <c r="AC352" t="s">
        <v>1028</v>
      </c>
      <c r="AD352" t="s">
        <v>1029</v>
      </c>
      <c r="AE352" t="s">
        <v>1029</v>
      </c>
      <c r="AF352" t="s">
        <v>1028</v>
      </c>
      <c r="AG352" t="s">
        <v>1028</v>
      </c>
      <c r="AH352" t="s">
        <v>1028</v>
      </c>
      <c r="AI352" t="s">
        <v>1029</v>
      </c>
      <c r="AJ352" t="s">
        <v>1028</v>
      </c>
      <c r="AK352" t="s">
        <v>1029</v>
      </c>
      <c r="AL352" t="s">
        <v>1028</v>
      </c>
      <c r="AM352" t="s">
        <v>1028</v>
      </c>
      <c r="AN352" t="s">
        <v>1029</v>
      </c>
      <c r="AO352" t="s">
        <v>1029</v>
      </c>
      <c r="AP352" t="s">
        <v>1028</v>
      </c>
      <c r="AR352" s="45" t="s">
        <v>1013</v>
      </c>
      <c r="AT352" t="s">
        <v>1029</v>
      </c>
      <c r="AU352" t="s">
        <v>1029</v>
      </c>
      <c r="AV352" t="s">
        <v>1028</v>
      </c>
      <c r="AW352" t="s">
        <v>1028</v>
      </c>
      <c r="AX352" t="s">
        <v>1029</v>
      </c>
      <c r="AY352" t="s">
        <v>1029</v>
      </c>
      <c r="AZ352" t="s">
        <v>1029</v>
      </c>
      <c r="BA352" t="s">
        <v>1029</v>
      </c>
      <c r="BB352" t="s">
        <v>1028</v>
      </c>
      <c r="BC352" t="s">
        <v>1028</v>
      </c>
      <c r="BD352" t="s">
        <v>1028</v>
      </c>
      <c r="BE352" t="s">
        <v>1028</v>
      </c>
      <c r="BF352" t="s">
        <v>1028</v>
      </c>
      <c r="BG352" t="s">
        <v>1028</v>
      </c>
      <c r="BH352" t="s">
        <v>1029</v>
      </c>
      <c r="BI352" t="s">
        <v>1028</v>
      </c>
      <c r="BJ352" t="s">
        <v>1028</v>
      </c>
      <c r="BK352" t="s">
        <v>1028</v>
      </c>
      <c r="BL352" t="s">
        <v>1028</v>
      </c>
      <c r="BM352" t="s">
        <v>1028</v>
      </c>
      <c r="BN352" t="s">
        <v>1029</v>
      </c>
      <c r="BO352" t="s">
        <v>1028</v>
      </c>
      <c r="BP352" t="s">
        <v>1028</v>
      </c>
      <c r="BQ352" t="s">
        <v>1029</v>
      </c>
      <c r="BR352" t="s">
        <v>1028</v>
      </c>
      <c r="BS352" t="s">
        <v>1028</v>
      </c>
      <c r="BT352" t="s">
        <v>1029</v>
      </c>
      <c r="BU352" t="s">
        <v>1028</v>
      </c>
      <c r="BV352" t="s">
        <v>1029</v>
      </c>
      <c r="BW352" t="s">
        <v>1029</v>
      </c>
      <c r="BX352" t="s">
        <v>1028</v>
      </c>
      <c r="BY352" t="s">
        <v>1028</v>
      </c>
      <c r="BZ352" t="s">
        <v>1029</v>
      </c>
      <c r="CA352" t="s">
        <v>1029</v>
      </c>
      <c r="CB352" t="s">
        <v>1029</v>
      </c>
      <c r="CC352" t="s">
        <v>1029</v>
      </c>
      <c r="CD352" t="s">
        <v>1029</v>
      </c>
      <c r="CE352" t="s">
        <v>1028</v>
      </c>
      <c r="CF352" t="s">
        <v>1028</v>
      </c>
      <c r="CG352" t="s">
        <v>1028</v>
      </c>
      <c r="CH352" t="s">
        <v>1028</v>
      </c>
      <c r="CI352" t="s">
        <v>1031</v>
      </c>
      <c r="CJ352" t="s">
        <v>1028</v>
      </c>
      <c r="CK352" t="s">
        <v>1028</v>
      </c>
      <c r="CL352" t="s">
        <v>1028</v>
      </c>
      <c r="CM352" t="s">
        <v>1029</v>
      </c>
      <c r="CN352" t="s">
        <v>1028</v>
      </c>
      <c r="CO352" t="s">
        <v>1028</v>
      </c>
      <c r="CP352" t="s">
        <v>1028</v>
      </c>
      <c r="CQ352" t="s">
        <v>1028</v>
      </c>
      <c r="CR352" t="s">
        <v>1028</v>
      </c>
      <c r="CS352" t="s">
        <v>1028</v>
      </c>
      <c r="CT352" t="s">
        <v>1028</v>
      </c>
      <c r="CU352" t="s">
        <v>1029</v>
      </c>
      <c r="CV352" t="s">
        <v>1028</v>
      </c>
      <c r="CW352" t="s">
        <v>1028</v>
      </c>
      <c r="CX352" t="s">
        <v>1031</v>
      </c>
      <c r="CY352" t="s">
        <v>1028</v>
      </c>
      <c r="CZ352" t="s">
        <v>1028</v>
      </c>
      <c r="DA352" t="s">
        <v>1028</v>
      </c>
      <c r="DB352" t="s">
        <v>1028</v>
      </c>
      <c r="DC352" t="s">
        <v>1029</v>
      </c>
      <c r="DE352">
        <f t="shared" si="52"/>
        <v>40</v>
      </c>
      <c r="DF352">
        <f t="shared" si="53"/>
        <v>20</v>
      </c>
      <c r="DG352">
        <f t="shared" si="56"/>
        <v>2</v>
      </c>
      <c r="DH352">
        <f t="shared" si="54"/>
        <v>0</v>
      </c>
      <c r="DI352">
        <f t="shared" si="55"/>
        <v>0</v>
      </c>
      <c r="DK352">
        <f t="shared" si="60"/>
        <v>21</v>
      </c>
      <c r="DL352">
        <f t="shared" si="51"/>
        <v>8</v>
      </c>
      <c r="DM352">
        <f t="shared" si="57"/>
        <v>2</v>
      </c>
      <c r="DN352">
        <f t="shared" si="58"/>
        <v>0</v>
      </c>
      <c r="DO352">
        <f t="shared" si="59"/>
        <v>0</v>
      </c>
    </row>
    <row r="353" spans="1:119" ht="34" x14ac:dyDescent="0.2">
      <c r="A353" s="1" t="s">
        <v>283</v>
      </c>
      <c r="B353" s="3" t="s">
        <v>1512</v>
      </c>
      <c r="C353" s="10" t="s">
        <v>79</v>
      </c>
      <c r="D353" s="56" t="s">
        <v>1955</v>
      </c>
      <c r="E353" s="4"/>
      <c r="F353" s="5" t="s">
        <v>907</v>
      </c>
      <c r="G353" s="5" t="s">
        <v>12</v>
      </c>
      <c r="H353" s="5" t="s">
        <v>70</v>
      </c>
      <c r="I353" s="2"/>
      <c r="J353" s="12" t="s">
        <v>1043</v>
      </c>
      <c r="L353" s="42" t="s">
        <v>1028</v>
      </c>
      <c r="M353" s="42" t="s">
        <v>1028</v>
      </c>
      <c r="N353" s="42" t="s">
        <v>1028</v>
      </c>
      <c r="O353" s="42" t="s">
        <v>1028</v>
      </c>
      <c r="P353" s="42" t="s">
        <v>1028</v>
      </c>
      <c r="Q353" s="42" t="s">
        <v>1028</v>
      </c>
      <c r="R353" s="42" t="s">
        <v>1028</v>
      </c>
      <c r="S353" s="42" t="s">
        <v>1028</v>
      </c>
      <c r="T353" s="42" t="s">
        <v>1028</v>
      </c>
      <c r="U353" s="42" t="s">
        <v>1028</v>
      </c>
      <c r="V353" s="42" t="s">
        <v>1028</v>
      </c>
      <c r="W353" s="42" t="s">
        <v>1028</v>
      </c>
      <c r="X353" s="42" t="s">
        <v>1028</v>
      </c>
      <c r="Y353" s="42" t="s">
        <v>1031</v>
      </c>
      <c r="Z353" s="42" t="s">
        <v>1028</v>
      </c>
      <c r="AA353" s="42" t="s">
        <v>1028</v>
      </c>
      <c r="AB353" s="42" t="s">
        <v>1028</v>
      </c>
      <c r="AC353" s="42" t="s">
        <v>1028</v>
      </c>
      <c r="AD353" s="42" t="s">
        <v>1028</v>
      </c>
      <c r="AE353" s="42" t="s">
        <v>1028</v>
      </c>
      <c r="AF353" s="42" t="s">
        <v>1028</v>
      </c>
      <c r="AG353" s="42" t="s">
        <v>1028</v>
      </c>
      <c r="AH353" s="42" t="s">
        <v>1028</v>
      </c>
      <c r="AI353" s="42" t="s">
        <v>1028</v>
      </c>
      <c r="AJ353" s="42" t="s">
        <v>1028</v>
      </c>
      <c r="AK353" s="42" t="s">
        <v>1028</v>
      </c>
      <c r="AL353" s="42" t="s">
        <v>1028</v>
      </c>
      <c r="AM353" s="42" t="s">
        <v>1028</v>
      </c>
      <c r="AN353" s="42" t="s">
        <v>1028</v>
      </c>
      <c r="AO353" s="42" t="s">
        <v>1028</v>
      </c>
      <c r="AP353" s="42" t="s">
        <v>1028</v>
      </c>
      <c r="AR353" s="45" t="s">
        <v>1779</v>
      </c>
      <c r="AT353" t="s">
        <v>1028</v>
      </c>
      <c r="AU353" t="s">
        <v>1028</v>
      </c>
      <c r="AV353" t="s">
        <v>1028</v>
      </c>
      <c r="AW353" t="s">
        <v>1028</v>
      </c>
      <c r="AX353" t="s">
        <v>1028</v>
      </c>
      <c r="AY353" t="s">
        <v>1028</v>
      </c>
      <c r="AZ353" t="s">
        <v>1028</v>
      </c>
      <c r="BA353" t="s">
        <v>1028</v>
      </c>
      <c r="BB353" t="s">
        <v>1028</v>
      </c>
      <c r="BC353" t="s">
        <v>1028</v>
      </c>
      <c r="BD353" t="s">
        <v>1028</v>
      </c>
      <c r="BE353" t="s">
        <v>1028</v>
      </c>
      <c r="BF353" t="s">
        <v>1028</v>
      </c>
      <c r="BG353" t="s">
        <v>1028</v>
      </c>
      <c r="BH353" t="s">
        <v>1028</v>
      </c>
      <c r="BI353" t="s">
        <v>1028</v>
      </c>
      <c r="BJ353" t="s">
        <v>1031</v>
      </c>
      <c r="BK353" t="s">
        <v>1028</v>
      </c>
      <c r="BL353" t="s">
        <v>1028</v>
      </c>
      <c r="BM353" t="s">
        <v>1028</v>
      </c>
      <c r="BN353" t="s">
        <v>1028</v>
      </c>
      <c r="BO353" t="s">
        <v>1028</v>
      </c>
      <c r="BP353" t="s">
        <v>1028</v>
      </c>
      <c r="BQ353" t="s">
        <v>1028</v>
      </c>
      <c r="BR353" t="s">
        <v>1028</v>
      </c>
      <c r="BS353" t="s">
        <v>1028</v>
      </c>
      <c r="BT353" t="s">
        <v>1028</v>
      </c>
      <c r="BU353" t="s">
        <v>1028</v>
      </c>
      <c r="BV353" t="s">
        <v>1028</v>
      </c>
      <c r="BW353" t="s">
        <v>1028</v>
      </c>
      <c r="BX353" t="s">
        <v>1028</v>
      </c>
      <c r="BY353" t="s">
        <v>1028</v>
      </c>
      <c r="BZ353" t="s">
        <v>1028</v>
      </c>
      <c r="CA353" t="s">
        <v>1028</v>
      </c>
      <c r="CB353" t="s">
        <v>1028</v>
      </c>
      <c r="CC353" t="s">
        <v>1028</v>
      </c>
      <c r="CD353" t="s">
        <v>1031</v>
      </c>
      <c r="CE353" t="s">
        <v>1028</v>
      </c>
      <c r="CF353" t="s">
        <v>1028</v>
      </c>
      <c r="CG353" t="s">
        <v>1028</v>
      </c>
      <c r="CH353" t="s">
        <v>1028</v>
      </c>
      <c r="CI353" t="s">
        <v>1031</v>
      </c>
      <c r="CJ353" t="s">
        <v>1028</v>
      </c>
      <c r="CK353" t="s">
        <v>1028</v>
      </c>
      <c r="CL353" t="s">
        <v>1028</v>
      </c>
      <c r="CM353" t="s">
        <v>1028</v>
      </c>
      <c r="CN353" t="s">
        <v>1028</v>
      </c>
      <c r="CO353" t="s">
        <v>1028</v>
      </c>
      <c r="CP353" t="s">
        <v>1028</v>
      </c>
      <c r="CQ353" t="s">
        <v>1028</v>
      </c>
      <c r="CR353" t="s">
        <v>1028</v>
      </c>
      <c r="CS353" t="s">
        <v>1028</v>
      </c>
      <c r="CT353" t="s">
        <v>1028</v>
      </c>
      <c r="CU353" t="s">
        <v>1028</v>
      </c>
      <c r="CV353" t="s">
        <v>1028</v>
      </c>
      <c r="CW353" t="s">
        <v>1028</v>
      </c>
      <c r="CX353" t="s">
        <v>1028</v>
      </c>
      <c r="CY353" t="s">
        <v>1028</v>
      </c>
      <c r="CZ353" t="s">
        <v>1028</v>
      </c>
      <c r="DA353" t="s">
        <v>1028</v>
      </c>
      <c r="DB353" t="s">
        <v>1028</v>
      </c>
      <c r="DC353" t="s">
        <v>1028</v>
      </c>
      <c r="DE353">
        <f t="shared" si="52"/>
        <v>59</v>
      </c>
      <c r="DF353">
        <f t="shared" si="53"/>
        <v>0</v>
      </c>
      <c r="DG353">
        <f t="shared" si="56"/>
        <v>3</v>
      </c>
      <c r="DH353">
        <f t="shared" si="54"/>
        <v>0</v>
      </c>
      <c r="DI353">
        <f t="shared" si="55"/>
        <v>0</v>
      </c>
      <c r="DK353">
        <f t="shared" si="60"/>
        <v>30</v>
      </c>
      <c r="DL353">
        <f t="shared" si="51"/>
        <v>0</v>
      </c>
      <c r="DM353">
        <f>COUNTIF($L353:$AP353,"e")</f>
        <v>1</v>
      </c>
      <c r="DN353">
        <f t="shared" si="58"/>
        <v>0</v>
      </c>
      <c r="DO353">
        <f t="shared" si="59"/>
        <v>0</v>
      </c>
    </row>
    <row r="354" spans="1:119" ht="34" x14ac:dyDescent="0.2">
      <c r="A354" s="1" t="s">
        <v>284</v>
      </c>
      <c r="B354" s="3" t="s">
        <v>1513</v>
      </c>
      <c r="C354" s="10" t="s">
        <v>79</v>
      </c>
      <c r="D354" s="57" t="s">
        <v>1955</v>
      </c>
      <c r="E354" s="6"/>
      <c r="F354" s="5" t="s">
        <v>26</v>
      </c>
      <c r="G354" s="5" t="s">
        <v>9</v>
      </c>
      <c r="H354" s="5" t="s">
        <v>23</v>
      </c>
      <c r="I354" s="18"/>
      <c r="J354" s="13" t="s">
        <v>1042</v>
      </c>
      <c r="L354" s="42" t="s">
        <v>1028</v>
      </c>
      <c r="M354" s="42" t="s">
        <v>1028</v>
      </c>
      <c r="N354" s="42" t="s">
        <v>1028</v>
      </c>
      <c r="O354" s="42" t="s">
        <v>1028</v>
      </c>
      <c r="P354" s="42" t="s">
        <v>1028</v>
      </c>
      <c r="Q354" s="42" t="s">
        <v>1028</v>
      </c>
      <c r="R354" s="42" t="s">
        <v>1028</v>
      </c>
      <c r="S354" s="42" t="s">
        <v>1028</v>
      </c>
      <c r="T354" s="42" t="s">
        <v>1028</v>
      </c>
      <c r="U354" s="42" t="s">
        <v>1028</v>
      </c>
      <c r="V354" s="42" t="s">
        <v>1028</v>
      </c>
      <c r="W354" s="42" t="s">
        <v>1028</v>
      </c>
      <c r="X354" s="42" t="s">
        <v>1028</v>
      </c>
      <c r="Y354" s="42" t="s">
        <v>1028</v>
      </c>
      <c r="Z354" s="42" t="s">
        <v>1028</v>
      </c>
      <c r="AA354" s="42" t="s">
        <v>1031</v>
      </c>
      <c r="AB354" s="42" t="s">
        <v>1031</v>
      </c>
      <c r="AC354" s="42" t="s">
        <v>1028</v>
      </c>
      <c r="AD354" s="42" t="s">
        <v>1028</v>
      </c>
      <c r="AE354" s="42" t="s">
        <v>1028</v>
      </c>
      <c r="AF354" s="42" t="s">
        <v>1029</v>
      </c>
      <c r="AG354" s="42" t="s">
        <v>1028</v>
      </c>
      <c r="AH354" s="42" t="s">
        <v>1028</v>
      </c>
      <c r="AI354" s="42" t="s">
        <v>1028</v>
      </c>
      <c r="AJ354" s="42" t="s">
        <v>1029</v>
      </c>
      <c r="AK354" s="42" t="s">
        <v>1028</v>
      </c>
      <c r="AL354" s="42" t="s">
        <v>1028</v>
      </c>
      <c r="AM354" s="42" t="s">
        <v>1028</v>
      </c>
      <c r="AN354" s="42" t="s">
        <v>1028</v>
      </c>
      <c r="AO354" s="42" t="s">
        <v>1028</v>
      </c>
      <c r="AP354" s="42" t="s">
        <v>1028</v>
      </c>
      <c r="AR354" s="45" t="s">
        <v>1789</v>
      </c>
      <c r="AT354" t="s">
        <v>1028</v>
      </c>
      <c r="AU354" t="s">
        <v>1028</v>
      </c>
      <c r="AV354" t="s">
        <v>1028</v>
      </c>
      <c r="AW354" t="s">
        <v>1028</v>
      </c>
      <c r="AX354" t="s">
        <v>1028</v>
      </c>
      <c r="AY354" t="s">
        <v>1028</v>
      </c>
      <c r="AZ354" t="s">
        <v>1028</v>
      </c>
      <c r="BA354" t="s">
        <v>1028</v>
      </c>
      <c r="BB354" t="s">
        <v>1028</v>
      </c>
      <c r="BC354" t="s">
        <v>1028</v>
      </c>
      <c r="BD354" t="s">
        <v>1028</v>
      </c>
      <c r="BE354" t="s">
        <v>1028</v>
      </c>
      <c r="BF354" t="s">
        <v>1029</v>
      </c>
      <c r="BG354" t="s">
        <v>1028</v>
      </c>
      <c r="BH354" t="s">
        <v>1028</v>
      </c>
      <c r="BI354" t="s">
        <v>1028</v>
      </c>
      <c r="BJ354" t="s">
        <v>1028</v>
      </c>
      <c r="BK354" t="s">
        <v>1028</v>
      </c>
      <c r="BL354" t="s">
        <v>1028</v>
      </c>
      <c r="BM354" t="s">
        <v>1028</v>
      </c>
      <c r="BN354" t="s">
        <v>1028</v>
      </c>
      <c r="BO354" t="s">
        <v>1028</v>
      </c>
      <c r="BP354" t="s">
        <v>1028</v>
      </c>
      <c r="BQ354" t="s">
        <v>1028</v>
      </c>
      <c r="BR354" t="s">
        <v>1028</v>
      </c>
      <c r="BS354" t="s">
        <v>1028</v>
      </c>
      <c r="BT354" t="s">
        <v>1028</v>
      </c>
      <c r="BU354" t="s">
        <v>1028</v>
      </c>
      <c r="BV354" t="s">
        <v>1028</v>
      </c>
      <c r="BW354" t="s">
        <v>1028</v>
      </c>
      <c r="BX354" t="s">
        <v>1028</v>
      </c>
      <c r="BY354" t="s">
        <v>1028</v>
      </c>
      <c r="BZ354" t="s">
        <v>1028</v>
      </c>
      <c r="CA354" t="s">
        <v>1028</v>
      </c>
      <c r="CB354" t="s">
        <v>1028</v>
      </c>
      <c r="CC354" t="s">
        <v>1028</v>
      </c>
      <c r="CD354" t="s">
        <v>1028</v>
      </c>
      <c r="CE354" t="s">
        <v>1028</v>
      </c>
      <c r="CF354" t="s">
        <v>1028</v>
      </c>
      <c r="CG354" t="s">
        <v>1028</v>
      </c>
      <c r="CH354" t="s">
        <v>1029</v>
      </c>
      <c r="CI354" t="s">
        <v>1031</v>
      </c>
      <c r="CJ354" t="s">
        <v>1028</v>
      </c>
      <c r="CK354" t="s">
        <v>1028</v>
      </c>
      <c r="CL354" t="s">
        <v>1028</v>
      </c>
      <c r="CM354" t="s">
        <v>1028</v>
      </c>
      <c r="CN354" t="s">
        <v>1028</v>
      </c>
      <c r="CO354" t="s">
        <v>1028</v>
      </c>
      <c r="CP354" t="s">
        <v>1028</v>
      </c>
      <c r="CQ354" t="s">
        <v>1028</v>
      </c>
      <c r="CR354" t="s">
        <v>1028</v>
      </c>
      <c r="CS354" t="s">
        <v>1028</v>
      </c>
      <c r="CT354" t="s">
        <v>1028</v>
      </c>
      <c r="CU354" t="s">
        <v>1028</v>
      </c>
      <c r="CV354" t="s">
        <v>1028</v>
      </c>
      <c r="CW354" t="s">
        <v>1028</v>
      </c>
      <c r="CX354" t="s">
        <v>1028</v>
      </c>
      <c r="CY354" t="s">
        <v>1028</v>
      </c>
      <c r="CZ354" t="s">
        <v>1028</v>
      </c>
      <c r="DA354" t="s">
        <v>1028</v>
      </c>
      <c r="DB354" t="s">
        <v>1029</v>
      </c>
      <c r="DC354" t="s">
        <v>1028</v>
      </c>
      <c r="DE354">
        <f t="shared" si="52"/>
        <v>58</v>
      </c>
      <c r="DF354">
        <f t="shared" si="53"/>
        <v>3</v>
      </c>
      <c r="DG354">
        <f t="shared" si="56"/>
        <v>1</v>
      </c>
      <c r="DH354">
        <f t="shared" si="54"/>
        <v>0</v>
      </c>
      <c r="DI354">
        <f t="shared" si="55"/>
        <v>0</v>
      </c>
      <c r="DK354">
        <f t="shared" si="60"/>
        <v>27</v>
      </c>
      <c r="DL354">
        <f t="shared" si="51"/>
        <v>2</v>
      </c>
      <c r="DM354">
        <f t="shared" si="57"/>
        <v>2</v>
      </c>
      <c r="DN354">
        <f t="shared" si="58"/>
        <v>0</v>
      </c>
      <c r="DO354">
        <f t="shared" si="59"/>
        <v>0</v>
      </c>
    </row>
    <row r="355" spans="1:119" ht="17" x14ac:dyDescent="0.2">
      <c r="A355" s="1" t="s">
        <v>285</v>
      </c>
      <c r="B355" s="3" t="s">
        <v>1514</v>
      </c>
      <c r="C355" s="10" t="s">
        <v>79</v>
      </c>
      <c r="D355" s="57" t="s">
        <v>1955</v>
      </c>
      <c r="E355" s="4"/>
      <c r="F355" s="5" t="s">
        <v>26</v>
      </c>
      <c r="G355" s="5" t="s">
        <v>9</v>
      </c>
      <c r="H355" s="5" t="s">
        <v>23</v>
      </c>
      <c r="I355" s="2"/>
      <c r="J355" s="12" t="s">
        <v>1043</v>
      </c>
      <c r="L355" s="42" t="s">
        <v>1028</v>
      </c>
      <c r="M355" s="42" t="s">
        <v>1028</v>
      </c>
      <c r="N355" s="42" t="s">
        <v>1028</v>
      </c>
      <c r="O355" s="42" t="s">
        <v>1028</v>
      </c>
      <c r="P355" s="42" t="s">
        <v>1028</v>
      </c>
      <c r="Q355" s="42" t="s">
        <v>1028</v>
      </c>
      <c r="R355" s="42" t="s">
        <v>1028</v>
      </c>
      <c r="S355" s="42" t="s">
        <v>1028</v>
      </c>
      <c r="T355" s="42" t="s">
        <v>1028</v>
      </c>
      <c r="U355" s="42" t="s">
        <v>1028</v>
      </c>
      <c r="V355" s="42" t="s">
        <v>1028</v>
      </c>
      <c r="W355" s="42" t="s">
        <v>1028</v>
      </c>
      <c r="X355" s="42" t="s">
        <v>1028</v>
      </c>
      <c r="Y355" s="42" t="s">
        <v>1028</v>
      </c>
      <c r="Z355" s="42" t="s">
        <v>1028</v>
      </c>
      <c r="AA355" s="42" t="s">
        <v>1028</v>
      </c>
      <c r="AB355" s="42" t="s">
        <v>1031</v>
      </c>
      <c r="AC355" s="42" t="s">
        <v>1028</v>
      </c>
      <c r="AD355" s="42" t="s">
        <v>1028</v>
      </c>
      <c r="AE355" s="42" t="s">
        <v>1028</v>
      </c>
      <c r="AF355" s="42" t="s">
        <v>1028</v>
      </c>
      <c r="AG355" s="42" t="s">
        <v>1028</v>
      </c>
      <c r="AH355" s="42" t="s">
        <v>1028</v>
      </c>
      <c r="AI355" s="42" t="s">
        <v>1028</v>
      </c>
      <c r="AJ355" s="42" t="s">
        <v>1028</v>
      </c>
      <c r="AK355" s="42" t="s">
        <v>1028</v>
      </c>
      <c r="AL355" s="42" t="s">
        <v>1028</v>
      </c>
      <c r="AM355" s="42" t="s">
        <v>1028</v>
      </c>
      <c r="AN355" s="42" t="s">
        <v>1028</v>
      </c>
      <c r="AO355" s="42" t="s">
        <v>1028</v>
      </c>
      <c r="AP355" s="42" t="s">
        <v>1028</v>
      </c>
      <c r="AR355" s="45" t="s">
        <v>1015</v>
      </c>
      <c r="AS355" s="7"/>
      <c r="AT355" t="s">
        <v>1028</v>
      </c>
      <c r="AU355" t="s">
        <v>1028</v>
      </c>
      <c r="AV355" t="s">
        <v>1028</v>
      </c>
      <c r="AW355" t="s">
        <v>1028</v>
      </c>
      <c r="AX355" t="s">
        <v>1028</v>
      </c>
      <c r="AY355" t="s">
        <v>1028</v>
      </c>
      <c r="AZ355" t="s">
        <v>1028</v>
      </c>
      <c r="BA355" t="s">
        <v>1028</v>
      </c>
      <c r="BB355" t="s">
        <v>1028</v>
      </c>
      <c r="BC355" t="s">
        <v>1028</v>
      </c>
      <c r="BD355" t="s">
        <v>1028</v>
      </c>
      <c r="BE355" t="s">
        <v>1028</v>
      </c>
      <c r="BF355" t="s">
        <v>1028</v>
      </c>
      <c r="BG355" t="s">
        <v>1028</v>
      </c>
      <c r="BH355" t="s">
        <v>1028</v>
      </c>
      <c r="BI355" t="s">
        <v>1028</v>
      </c>
      <c r="BJ355" t="s">
        <v>1028</v>
      </c>
      <c r="BK355" t="s">
        <v>1028</v>
      </c>
      <c r="BL355" t="s">
        <v>1028</v>
      </c>
      <c r="BM355" t="s">
        <v>1028</v>
      </c>
      <c r="BN355" t="s">
        <v>1028</v>
      </c>
      <c r="BO355" t="s">
        <v>1028</v>
      </c>
      <c r="BP355" t="s">
        <v>1028</v>
      </c>
      <c r="BQ355" t="s">
        <v>1028</v>
      </c>
      <c r="BR355" t="s">
        <v>1028</v>
      </c>
      <c r="BS355" t="s">
        <v>1028</v>
      </c>
      <c r="BT355" t="s">
        <v>1028</v>
      </c>
      <c r="BU355" t="s">
        <v>1028</v>
      </c>
      <c r="BV355" t="s">
        <v>1028</v>
      </c>
      <c r="BW355" t="s">
        <v>1028</v>
      </c>
      <c r="BX355" t="s">
        <v>1028</v>
      </c>
      <c r="BY355" t="s">
        <v>1028</v>
      </c>
      <c r="BZ355" t="s">
        <v>1028</v>
      </c>
      <c r="CA355" t="s">
        <v>1028</v>
      </c>
      <c r="CB355" t="s">
        <v>1028</v>
      </c>
      <c r="CC355" t="s">
        <v>1028</v>
      </c>
      <c r="CD355" t="s">
        <v>1028</v>
      </c>
      <c r="CE355" t="s">
        <v>1028</v>
      </c>
      <c r="CF355" t="s">
        <v>1028</v>
      </c>
      <c r="CG355" t="s">
        <v>1028</v>
      </c>
      <c r="CH355" t="s">
        <v>1028</v>
      </c>
      <c r="CI355" t="s">
        <v>1031</v>
      </c>
      <c r="CJ355" t="s">
        <v>1028</v>
      </c>
      <c r="CK355" t="s">
        <v>1028</v>
      </c>
      <c r="CL355" t="s">
        <v>1028</v>
      </c>
      <c r="CM355" t="s">
        <v>1028</v>
      </c>
      <c r="CN355" t="s">
        <v>1028</v>
      </c>
      <c r="CO355" t="s">
        <v>1028</v>
      </c>
      <c r="CP355" t="s">
        <v>1028</v>
      </c>
      <c r="CQ355" t="s">
        <v>1028</v>
      </c>
      <c r="CR355" t="s">
        <v>1028</v>
      </c>
      <c r="CS355" t="s">
        <v>1028</v>
      </c>
      <c r="CT355" t="s">
        <v>1028</v>
      </c>
      <c r="CU355" t="s">
        <v>1028</v>
      </c>
      <c r="CV355" t="s">
        <v>1028</v>
      </c>
      <c r="CW355" t="s">
        <v>1028</v>
      </c>
      <c r="CX355" t="s">
        <v>1028</v>
      </c>
      <c r="CY355" t="s">
        <v>1028</v>
      </c>
      <c r="CZ355" t="s">
        <v>1028</v>
      </c>
      <c r="DA355" t="s">
        <v>1028</v>
      </c>
      <c r="DB355" t="s">
        <v>1028</v>
      </c>
      <c r="DC355" t="s">
        <v>1028</v>
      </c>
      <c r="DE355">
        <f t="shared" si="52"/>
        <v>61</v>
      </c>
      <c r="DF355">
        <f t="shared" si="53"/>
        <v>0</v>
      </c>
      <c r="DG355">
        <f t="shared" si="56"/>
        <v>1</v>
      </c>
      <c r="DH355">
        <f t="shared" si="54"/>
        <v>0</v>
      </c>
      <c r="DI355">
        <f t="shared" si="55"/>
        <v>0</v>
      </c>
      <c r="DK355">
        <f t="shared" si="60"/>
        <v>30</v>
      </c>
      <c r="DL355">
        <f t="shared" si="51"/>
        <v>0</v>
      </c>
      <c r="DM355">
        <f t="shared" si="57"/>
        <v>1</v>
      </c>
      <c r="DN355">
        <f t="shared" si="58"/>
        <v>0</v>
      </c>
      <c r="DO355">
        <f t="shared" si="59"/>
        <v>0</v>
      </c>
    </row>
    <row r="356" spans="1:119" ht="34" x14ac:dyDescent="0.2">
      <c r="A356" s="1" t="s">
        <v>286</v>
      </c>
      <c r="B356" s="3" t="s">
        <v>1515</v>
      </c>
      <c r="C356" s="10" t="s">
        <v>79</v>
      </c>
      <c r="D356" s="57" t="s">
        <v>1955</v>
      </c>
      <c r="E356" s="4"/>
      <c r="F356" s="5" t="s">
        <v>26</v>
      </c>
      <c r="G356" s="5" t="s">
        <v>9</v>
      </c>
      <c r="H356" s="5" t="s">
        <v>23</v>
      </c>
      <c r="I356" s="18"/>
      <c r="J356" s="12" t="s">
        <v>1043</v>
      </c>
      <c r="L356" s="42" t="s">
        <v>1028</v>
      </c>
      <c r="M356" s="42" t="s">
        <v>1028</v>
      </c>
      <c r="N356" s="42" t="s">
        <v>1028</v>
      </c>
      <c r="O356" s="42" t="s">
        <v>1028</v>
      </c>
      <c r="P356" s="42" t="s">
        <v>1028</v>
      </c>
      <c r="Q356" s="42" t="s">
        <v>1028</v>
      </c>
      <c r="R356" s="42" t="s">
        <v>1028</v>
      </c>
      <c r="S356" s="42" t="s">
        <v>1028</v>
      </c>
      <c r="T356" s="42" t="s">
        <v>1028</v>
      </c>
      <c r="U356" s="42" t="s">
        <v>1031</v>
      </c>
      <c r="V356" s="42" t="s">
        <v>1028</v>
      </c>
      <c r="W356" s="42" t="s">
        <v>1028</v>
      </c>
      <c r="X356" s="42" t="s">
        <v>1028</v>
      </c>
      <c r="Y356" s="42" t="s">
        <v>1028</v>
      </c>
      <c r="Z356" s="42" t="s">
        <v>1028</v>
      </c>
      <c r="AA356" s="42" t="s">
        <v>1028</v>
      </c>
      <c r="AB356" s="42" t="s">
        <v>1028</v>
      </c>
      <c r="AC356" s="42" t="s">
        <v>1028</v>
      </c>
      <c r="AD356" s="42" t="s">
        <v>1028</v>
      </c>
      <c r="AE356" s="42" t="s">
        <v>1028</v>
      </c>
      <c r="AF356" s="42" t="s">
        <v>1028</v>
      </c>
      <c r="AG356" s="42" t="s">
        <v>1028</v>
      </c>
      <c r="AH356" s="42" t="s">
        <v>1028</v>
      </c>
      <c r="AI356" s="42" t="s">
        <v>1028</v>
      </c>
      <c r="AJ356" s="42" t="s">
        <v>1028</v>
      </c>
      <c r="AK356" s="42" t="s">
        <v>1028</v>
      </c>
      <c r="AL356" s="42" t="s">
        <v>1028</v>
      </c>
      <c r="AM356" s="42" t="s">
        <v>1028</v>
      </c>
      <c r="AN356" s="42" t="s">
        <v>1028</v>
      </c>
      <c r="AO356" s="42" t="s">
        <v>1028</v>
      </c>
      <c r="AP356" s="42" t="s">
        <v>1028</v>
      </c>
      <c r="AR356" s="45" t="s">
        <v>1015</v>
      </c>
      <c r="AT356" t="s">
        <v>1028</v>
      </c>
      <c r="AU356" t="s">
        <v>1028</v>
      </c>
      <c r="AV356" t="s">
        <v>1028</v>
      </c>
      <c r="AW356" t="s">
        <v>1028</v>
      </c>
      <c r="AX356" t="s">
        <v>1028</v>
      </c>
      <c r="AY356" t="s">
        <v>1028</v>
      </c>
      <c r="AZ356" t="s">
        <v>1028</v>
      </c>
      <c r="BA356" t="s">
        <v>1028</v>
      </c>
      <c r="BB356" t="s">
        <v>1028</v>
      </c>
      <c r="BC356" t="s">
        <v>1028</v>
      </c>
      <c r="BD356" t="s">
        <v>1028</v>
      </c>
      <c r="BE356" t="s">
        <v>1028</v>
      </c>
      <c r="BF356" t="s">
        <v>1028</v>
      </c>
      <c r="BG356" t="s">
        <v>1028</v>
      </c>
      <c r="BH356" t="s">
        <v>1028</v>
      </c>
      <c r="BI356" t="s">
        <v>1028</v>
      </c>
      <c r="BJ356" t="s">
        <v>1028</v>
      </c>
      <c r="BK356" t="s">
        <v>1028</v>
      </c>
      <c r="BL356" t="s">
        <v>1028</v>
      </c>
      <c r="BM356" t="s">
        <v>1028</v>
      </c>
      <c r="BN356" t="s">
        <v>1028</v>
      </c>
      <c r="BO356" t="s">
        <v>1028</v>
      </c>
      <c r="BP356" t="s">
        <v>1028</v>
      </c>
      <c r="BQ356" t="s">
        <v>1028</v>
      </c>
      <c r="BR356" t="s">
        <v>1028</v>
      </c>
      <c r="BS356" t="s">
        <v>1028</v>
      </c>
      <c r="BT356" t="s">
        <v>1028</v>
      </c>
      <c r="BU356" t="s">
        <v>1028</v>
      </c>
      <c r="BV356" t="s">
        <v>1028</v>
      </c>
      <c r="BW356" t="s">
        <v>1028</v>
      </c>
      <c r="BX356" t="s">
        <v>1028</v>
      </c>
      <c r="BY356" t="s">
        <v>1028</v>
      </c>
      <c r="BZ356" t="s">
        <v>1028</v>
      </c>
      <c r="CA356" t="s">
        <v>1028</v>
      </c>
      <c r="CB356" t="s">
        <v>1028</v>
      </c>
      <c r="CC356" t="s">
        <v>1028</v>
      </c>
      <c r="CD356" t="s">
        <v>1028</v>
      </c>
      <c r="CE356" t="s">
        <v>1028</v>
      </c>
      <c r="CF356" t="s">
        <v>1028</v>
      </c>
      <c r="CG356" t="s">
        <v>1028</v>
      </c>
      <c r="CH356" t="s">
        <v>1028</v>
      </c>
      <c r="CI356" t="s">
        <v>1031</v>
      </c>
      <c r="CJ356" t="s">
        <v>1028</v>
      </c>
      <c r="CK356" t="s">
        <v>1028</v>
      </c>
      <c r="CL356" t="s">
        <v>1028</v>
      </c>
      <c r="CM356" t="s">
        <v>1028</v>
      </c>
      <c r="CN356" t="s">
        <v>1028</v>
      </c>
      <c r="CO356" t="s">
        <v>1028</v>
      </c>
      <c r="CP356" t="s">
        <v>1028</v>
      </c>
      <c r="CQ356" t="s">
        <v>1028</v>
      </c>
      <c r="CR356" t="s">
        <v>1028</v>
      </c>
      <c r="CS356" t="s">
        <v>1028</v>
      </c>
      <c r="CT356" t="s">
        <v>1028</v>
      </c>
      <c r="CU356" t="s">
        <v>1028</v>
      </c>
      <c r="CV356" t="s">
        <v>1028</v>
      </c>
      <c r="CW356" t="s">
        <v>1028</v>
      </c>
      <c r="CX356" t="s">
        <v>1028</v>
      </c>
      <c r="CY356" t="s">
        <v>1028</v>
      </c>
      <c r="CZ356" t="s">
        <v>1028</v>
      </c>
      <c r="DA356" t="s">
        <v>1028</v>
      </c>
      <c r="DB356" t="s">
        <v>1028</v>
      </c>
      <c r="DC356" t="s">
        <v>1028</v>
      </c>
      <c r="DE356">
        <f t="shared" si="52"/>
        <v>61</v>
      </c>
      <c r="DF356">
        <f t="shared" si="53"/>
        <v>0</v>
      </c>
      <c r="DG356">
        <f t="shared" si="56"/>
        <v>1</v>
      </c>
      <c r="DH356">
        <f t="shared" si="54"/>
        <v>0</v>
      </c>
      <c r="DI356">
        <f t="shared" si="55"/>
        <v>0</v>
      </c>
      <c r="DK356">
        <f t="shared" si="60"/>
        <v>30</v>
      </c>
      <c r="DL356">
        <f t="shared" si="51"/>
        <v>0</v>
      </c>
      <c r="DM356">
        <f t="shared" si="57"/>
        <v>1</v>
      </c>
      <c r="DN356">
        <f t="shared" si="58"/>
        <v>0</v>
      </c>
      <c r="DO356">
        <f t="shared" si="59"/>
        <v>0</v>
      </c>
    </row>
    <row r="357" spans="1:119" ht="17" x14ac:dyDescent="0.2">
      <c r="A357" s="1" t="s">
        <v>287</v>
      </c>
      <c r="B357" s="3" t="s">
        <v>1516</v>
      </c>
      <c r="C357" s="10" t="s">
        <v>79</v>
      </c>
      <c r="D357" s="56" t="s">
        <v>1955</v>
      </c>
      <c r="E357" s="4"/>
      <c r="F357" s="5" t="s">
        <v>26</v>
      </c>
      <c r="G357" s="5" t="s">
        <v>9</v>
      </c>
      <c r="H357" s="5" t="s">
        <v>23</v>
      </c>
      <c r="I357" s="2"/>
      <c r="J357" s="12" t="s">
        <v>1042</v>
      </c>
      <c r="K357" s="2"/>
      <c r="L357" s="42" t="s">
        <v>1028</v>
      </c>
      <c r="M357" s="42" t="s">
        <v>1028</v>
      </c>
      <c r="N357" s="42" t="s">
        <v>1028</v>
      </c>
      <c r="O357" s="42" t="s">
        <v>1028</v>
      </c>
      <c r="P357" s="42" t="s">
        <v>1028</v>
      </c>
      <c r="Q357" s="42" t="s">
        <v>1028</v>
      </c>
      <c r="R357" s="42" t="s">
        <v>1028</v>
      </c>
      <c r="S357" s="42" t="s">
        <v>1028</v>
      </c>
      <c r="T357" s="42" t="s">
        <v>1028</v>
      </c>
      <c r="U357" s="42" t="s">
        <v>1028</v>
      </c>
      <c r="V357" s="42" t="s">
        <v>1029</v>
      </c>
      <c r="W357" s="42" t="s">
        <v>1031</v>
      </c>
      <c r="X357" s="42" t="s">
        <v>1028</v>
      </c>
      <c r="Y357" s="42" t="s">
        <v>1029</v>
      </c>
      <c r="Z357" s="42" t="s">
        <v>1028</v>
      </c>
      <c r="AA357" s="42" t="s">
        <v>1028</v>
      </c>
      <c r="AB357" s="42" t="s">
        <v>1028</v>
      </c>
      <c r="AC357" s="42" t="s">
        <v>1028</v>
      </c>
      <c r="AD357" s="42" t="s">
        <v>1028</v>
      </c>
      <c r="AE357" s="42" t="s">
        <v>1028</v>
      </c>
      <c r="AF357" s="42" t="s">
        <v>1028</v>
      </c>
      <c r="AG357" s="42" t="s">
        <v>1028</v>
      </c>
      <c r="AH357" s="42" t="s">
        <v>1028</v>
      </c>
      <c r="AI357" s="42" t="s">
        <v>1028</v>
      </c>
      <c r="AJ357" s="42" t="s">
        <v>1028</v>
      </c>
      <c r="AK357" s="42" t="s">
        <v>1028</v>
      </c>
      <c r="AL357" s="42" t="s">
        <v>1028</v>
      </c>
      <c r="AM357" s="42" t="s">
        <v>1028</v>
      </c>
      <c r="AN357" s="42" t="s">
        <v>1028</v>
      </c>
      <c r="AO357" s="42" t="s">
        <v>1031</v>
      </c>
      <c r="AP357" s="42" t="s">
        <v>1028</v>
      </c>
      <c r="AR357" s="45" t="s">
        <v>1051</v>
      </c>
      <c r="AT357" t="s">
        <v>1028</v>
      </c>
      <c r="AU357" t="s">
        <v>1028</v>
      </c>
      <c r="AV357" t="s">
        <v>1028</v>
      </c>
      <c r="AW357" t="s">
        <v>1028</v>
      </c>
      <c r="AX357" t="s">
        <v>1028</v>
      </c>
      <c r="AY357" t="s">
        <v>1028</v>
      </c>
      <c r="AZ357" t="s">
        <v>1028</v>
      </c>
      <c r="BA357" t="s">
        <v>1028</v>
      </c>
      <c r="BB357" t="s">
        <v>1028</v>
      </c>
      <c r="BC357" t="s">
        <v>1028</v>
      </c>
      <c r="BD357" t="s">
        <v>1028</v>
      </c>
      <c r="BE357" t="s">
        <v>1028</v>
      </c>
      <c r="BF357" t="s">
        <v>1028</v>
      </c>
      <c r="BG357" t="s">
        <v>1028</v>
      </c>
      <c r="BH357" t="s">
        <v>1028</v>
      </c>
      <c r="BI357" t="s">
        <v>1028</v>
      </c>
      <c r="BJ357" t="s">
        <v>1028</v>
      </c>
      <c r="BK357" t="s">
        <v>1028</v>
      </c>
      <c r="BL357" t="s">
        <v>1028</v>
      </c>
      <c r="BM357" t="s">
        <v>1028</v>
      </c>
      <c r="BN357" t="s">
        <v>1028</v>
      </c>
      <c r="BO357" t="s">
        <v>1028</v>
      </c>
      <c r="BP357" t="s">
        <v>1028</v>
      </c>
      <c r="BQ357" t="s">
        <v>1028</v>
      </c>
      <c r="BR357" t="s">
        <v>1028</v>
      </c>
      <c r="BS357" t="s">
        <v>1028</v>
      </c>
      <c r="BT357" t="s">
        <v>1028</v>
      </c>
      <c r="BU357" t="s">
        <v>1028</v>
      </c>
      <c r="BV357" t="s">
        <v>1028</v>
      </c>
      <c r="BW357" t="s">
        <v>1028</v>
      </c>
      <c r="BX357" t="s">
        <v>1028</v>
      </c>
      <c r="BY357" t="s">
        <v>1028</v>
      </c>
      <c r="BZ357" t="s">
        <v>1028</v>
      </c>
      <c r="CA357" t="s">
        <v>1028</v>
      </c>
      <c r="CB357" t="s">
        <v>1028</v>
      </c>
      <c r="CC357" t="s">
        <v>1028</v>
      </c>
      <c r="CD357" t="s">
        <v>1028</v>
      </c>
      <c r="CE357" t="s">
        <v>1028</v>
      </c>
      <c r="CF357" t="s">
        <v>1028</v>
      </c>
      <c r="CG357" t="s">
        <v>1028</v>
      </c>
      <c r="CH357" t="s">
        <v>1028</v>
      </c>
      <c r="CI357" t="s">
        <v>1031</v>
      </c>
      <c r="CJ357" t="s">
        <v>1028</v>
      </c>
      <c r="CK357" t="s">
        <v>1028</v>
      </c>
      <c r="CL357" t="s">
        <v>1028</v>
      </c>
      <c r="CM357" t="s">
        <v>1028</v>
      </c>
      <c r="CN357" t="s">
        <v>1028</v>
      </c>
      <c r="CO357" t="s">
        <v>1028</v>
      </c>
      <c r="CP357" t="s">
        <v>1028</v>
      </c>
      <c r="CQ357" t="s">
        <v>1028</v>
      </c>
      <c r="CR357" t="s">
        <v>1028</v>
      </c>
      <c r="CS357" t="s">
        <v>1028</v>
      </c>
      <c r="CT357" t="s">
        <v>1031</v>
      </c>
      <c r="CU357" t="s">
        <v>1028</v>
      </c>
      <c r="CV357" t="s">
        <v>1028</v>
      </c>
      <c r="CW357" t="s">
        <v>1028</v>
      </c>
      <c r="CX357" t="s">
        <v>1028</v>
      </c>
      <c r="CY357" t="s">
        <v>1028</v>
      </c>
      <c r="CZ357" t="s">
        <v>1028</v>
      </c>
      <c r="DA357" t="s">
        <v>1028</v>
      </c>
      <c r="DB357" t="s">
        <v>1028</v>
      </c>
      <c r="DC357" t="s">
        <v>1028</v>
      </c>
      <c r="DE357">
        <f t="shared" si="52"/>
        <v>60</v>
      </c>
      <c r="DF357">
        <f t="shared" si="53"/>
        <v>0</v>
      </c>
      <c r="DG357">
        <f t="shared" si="56"/>
        <v>2</v>
      </c>
      <c r="DH357">
        <f t="shared" si="54"/>
        <v>0</v>
      </c>
      <c r="DI357">
        <f t="shared" si="55"/>
        <v>0</v>
      </c>
      <c r="DK357">
        <f t="shared" si="60"/>
        <v>27</v>
      </c>
      <c r="DL357">
        <f t="shared" si="51"/>
        <v>2</v>
      </c>
      <c r="DM357">
        <f t="shared" si="57"/>
        <v>2</v>
      </c>
      <c r="DN357">
        <f t="shared" si="58"/>
        <v>0</v>
      </c>
      <c r="DO357">
        <f t="shared" si="59"/>
        <v>0</v>
      </c>
    </row>
    <row r="358" spans="1:119" ht="34" x14ac:dyDescent="0.2">
      <c r="A358" s="1" t="s">
        <v>288</v>
      </c>
      <c r="B358" s="3" t="s">
        <v>972</v>
      </c>
      <c r="C358" s="10" t="s">
        <v>79</v>
      </c>
      <c r="D358" s="4"/>
      <c r="E358" s="6"/>
      <c r="F358" s="5" t="s">
        <v>26</v>
      </c>
      <c r="G358" s="5" t="s">
        <v>9</v>
      </c>
      <c r="H358" s="5" t="s">
        <v>23</v>
      </c>
      <c r="I358" s="2"/>
      <c r="J358" s="12" t="s">
        <v>1041</v>
      </c>
      <c r="L358" s="42" t="s">
        <v>1028</v>
      </c>
      <c r="M358" s="42" t="s">
        <v>1028</v>
      </c>
      <c r="N358" s="42" t="s">
        <v>1028</v>
      </c>
      <c r="O358" s="42" t="s">
        <v>1028</v>
      </c>
      <c r="P358" s="42" t="s">
        <v>1028</v>
      </c>
      <c r="Q358" s="42" t="s">
        <v>1028</v>
      </c>
      <c r="R358" s="42" t="s">
        <v>1028</v>
      </c>
      <c r="S358" s="42" t="s">
        <v>1028</v>
      </c>
      <c r="T358" s="42" t="s">
        <v>1028</v>
      </c>
      <c r="U358" s="42" t="s">
        <v>1028</v>
      </c>
      <c r="V358" s="42" t="s">
        <v>1028</v>
      </c>
      <c r="W358" s="42" t="s">
        <v>1031</v>
      </c>
      <c r="X358" s="42" t="s">
        <v>1028</v>
      </c>
      <c r="Y358" s="42" t="s">
        <v>1028</v>
      </c>
      <c r="Z358" s="42" t="s">
        <v>1028</v>
      </c>
      <c r="AA358" s="42" t="s">
        <v>1028</v>
      </c>
      <c r="AB358" s="42" t="s">
        <v>1028</v>
      </c>
      <c r="AC358" s="42" t="s">
        <v>1028</v>
      </c>
      <c r="AD358" s="42" t="s">
        <v>1028</v>
      </c>
      <c r="AE358" s="42" t="s">
        <v>1028</v>
      </c>
      <c r="AF358" s="42" t="s">
        <v>1028</v>
      </c>
      <c r="AG358" s="42" t="s">
        <v>1028</v>
      </c>
      <c r="AH358" s="42" t="s">
        <v>1028</v>
      </c>
      <c r="AI358" s="42" t="s">
        <v>1028</v>
      </c>
      <c r="AJ358" s="42" t="s">
        <v>1028</v>
      </c>
      <c r="AK358" s="42" t="s">
        <v>1028</v>
      </c>
      <c r="AL358" s="42" t="s">
        <v>1028</v>
      </c>
      <c r="AM358" s="42" t="s">
        <v>1028</v>
      </c>
      <c r="AN358" s="42" t="s">
        <v>1028</v>
      </c>
      <c r="AO358" s="42" t="s">
        <v>1031</v>
      </c>
      <c r="AP358" s="42" t="s">
        <v>1028</v>
      </c>
      <c r="AR358" s="45"/>
      <c r="AS358" s="7"/>
      <c r="DE358">
        <f t="shared" si="52"/>
        <v>0</v>
      </c>
      <c r="DF358">
        <f t="shared" si="53"/>
        <v>0</v>
      </c>
      <c r="DG358">
        <f t="shared" si="56"/>
        <v>0</v>
      </c>
      <c r="DH358">
        <f t="shared" si="54"/>
        <v>0</v>
      </c>
      <c r="DI358">
        <f t="shared" si="55"/>
        <v>0</v>
      </c>
      <c r="DK358">
        <f t="shared" si="60"/>
        <v>29</v>
      </c>
      <c r="DL358">
        <f t="shared" si="51"/>
        <v>0</v>
      </c>
      <c r="DM358">
        <f t="shared" si="57"/>
        <v>2</v>
      </c>
      <c r="DN358">
        <f t="shared" si="58"/>
        <v>0</v>
      </c>
      <c r="DO358">
        <f t="shared" si="59"/>
        <v>0</v>
      </c>
    </row>
    <row r="359" spans="1:119" ht="34" x14ac:dyDescent="0.2">
      <c r="A359" s="1" t="s">
        <v>289</v>
      </c>
      <c r="B359" s="3" t="s">
        <v>1517</v>
      </c>
      <c r="C359" s="10" t="s">
        <v>79</v>
      </c>
      <c r="D359" s="50" t="s">
        <v>1919</v>
      </c>
      <c r="E359" s="4" t="s">
        <v>21</v>
      </c>
      <c r="F359" s="5" t="s">
        <v>26</v>
      </c>
      <c r="G359" s="5" t="s">
        <v>9</v>
      </c>
      <c r="H359" s="5" t="s">
        <v>111</v>
      </c>
      <c r="J359" s="12" t="s">
        <v>1041</v>
      </c>
      <c r="K359" s="2"/>
      <c r="L359" s="42" t="s">
        <v>1028</v>
      </c>
      <c r="M359" s="42" t="s">
        <v>1028</v>
      </c>
      <c r="N359" s="42" t="s">
        <v>1028</v>
      </c>
      <c r="O359" s="42" t="s">
        <v>1028</v>
      </c>
      <c r="P359" s="42" t="s">
        <v>1028</v>
      </c>
      <c r="Q359" s="42" t="s">
        <v>1028</v>
      </c>
      <c r="R359" s="42" t="s">
        <v>1028</v>
      </c>
      <c r="S359" s="42" t="s">
        <v>1028</v>
      </c>
      <c r="T359" s="42" t="s">
        <v>1028</v>
      </c>
      <c r="U359" s="42" t="s">
        <v>1028</v>
      </c>
      <c r="V359" s="42" t="s">
        <v>1028</v>
      </c>
      <c r="W359" s="42" t="s">
        <v>1028</v>
      </c>
      <c r="X359" s="42" t="s">
        <v>1028</v>
      </c>
      <c r="Y359" s="42" t="s">
        <v>1028</v>
      </c>
      <c r="Z359" s="42" t="s">
        <v>1028</v>
      </c>
      <c r="AA359" s="42" t="s">
        <v>1031</v>
      </c>
      <c r="AB359" s="42" t="s">
        <v>1031</v>
      </c>
      <c r="AC359" s="42" t="s">
        <v>1028</v>
      </c>
      <c r="AD359" s="42" t="s">
        <v>1028</v>
      </c>
      <c r="AE359" s="42" t="s">
        <v>1028</v>
      </c>
      <c r="AF359" s="42" t="s">
        <v>1028</v>
      </c>
      <c r="AG359" s="42" t="s">
        <v>1028</v>
      </c>
      <c r="AH359" s="42" t="s">
        <v>1028</v>
      </c>
      <c r="AI359" s="42" t="s">
        <v>1028</v>
      </c>
      <c r="AJ359" s="42" t="s">
        <v>1028</v>
      </c>
      <c r="AK359" s="42" t="s">
        <v>1028</v>
      </c>
      <c r="AL359" s="42" t="s">
        <v>1028</v>
      </c>
      <c r="AM359" s="42" t="s">
        <v>1028</v>
      </c>
      <c r="AN359" s="42" t="s">
        <v>1028</v>
      </c>
      <c r="AO359" s="42" t="s">
        <v>1028</v>
      </c>
      <c r="AP359" s="42" t="s">
        <v>1028</v>
      </c>
      <c r="AR359" s="45"/>
      <c r="DE359">
        <f t="shared" si="52"/>
        <v>0</v>
      </c>
      <c r="DF359">
        <f t="shared" si="53"/>
        <v>0</v>
      </c>
      <c r="DG359">
        <f t="shared" si="56"/>
        <v>0</v>
      </c>
      <c r="DH359">
        <f t="shared" si="54"/>
        <v>0</v>
      </c>
      <c r="DI359">
        <f t="shared" si="55"/>
        <v>0</v>
      </c>
      <c r="DK359">
        <f t="shared" si="60"/>
        <v>29</v>
      </c>
      <c r="DL359">
        <f t="shared" si="51"/>
        <v>0</v>
      </c>
      <c r="DM359">
        <f t="shared" si="57"/>
        <v>2</v>
      </c>
      <c r="DN359">
        <f t="shared" si="58"/>
        <v>0</v>
      </c>
      <c r="DO359">
        <f t="shared" si="59"/>
        <v>0</v>
      </c>
    </row>
    <row r="360" spans="1:119" ht="34" x14ac:dyDescent="0.2">
      <c r="A360" s="1" t="s">
        <v>290</v>
      </c>
      <c r="B360" s="3" t="s">
        <v>1518</v>
      </c>
      <c r="C360" s="10" t="s">
        <v>79</v>
      </c>
      <c r="D360" s="53" t="s">
        <v>1920</v>
      </c>
      <c r="E360" s="6" t="s">
        <v>79</v>
      </c>
      <c r="F360" s="5" t="s">
        <v>26</v>
      </c>
      <c r="G360" s="5" t="s">
        <v>9</v>
      </c>
      <c r="H360" s="5" t="s">
        <v>23</v>
      </c>
      <c r="J360" s="1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R360" s="45"/>
      <c r="DE360">
        <f t="shared" si="52"/>
        <v>0</v>
      </c>
      <c r="DF360">
        <f t="shared" si="53"/>
        <v>0</v>
      </c>
      <c r="DG360">
        <f t="shared" si="56"/>
        <v>0</v>
      </c>
      <c r="DH360">
        <f t="shared" si="54"/>
        <v>0</v>
      </c>
      <c r="DI360">
        <f t="shared" si="55"/>
        <v>0</v>
      </c>
      <c r="DK360">
        <f t="shared" si="60"/>
        <v>0</v>
      </c>
      <c r="DL360">
        <f t="shared" si="51"/>
        <v>0</v>
      </c>
      <c r="DM360">
        <f t="shared" si="57"/>
        <v>0</v>
      </c>
      <c r="DN360">
        <f t="shared" si="58"/>
        <v>0</v>
      </c>
      <c r="DO360">
        <f t="shared" si="59"/>
        <v>0</v>
      </c>
    </row>
    <row r="361" spans="1:119" ht="34" x14ac:dyDescent="0.2">
      <c r="A361" s="1" t="s">
        <v>291</v>
      </c>
      <c r="B361" s="3" t="s">
        <v>1519</v>
      </c>
      <c r="C361" s="10" t="s">
        <v>79</v>
      </c>
      <c r="D361" s="56" t="s">
        <v>1955</v>
      </c>
      <c r="E361" s="4"/>
      <c r="F361" s="5" t="s">
        <v>53</v>
      </c>
      <c r="G361" s="5" t="s">
        <v>9</v>
      </c>
      <c r="H361" s="5" t="s">
        <v>53</v>
      </c>
      <c r="J361" s="64" t="s">
        <v>1022</v>
      </c>
      <c r="L361" s="42" t="s">
        <v>1028</v>
      </c>
      <c r="M361" s="42" t="s">
        <v>1028</v>
      </c>
      <c r="N361" s="42" t="s">
        <v>1028</v>
      </c>
      <c r="O361" s="42" t="s">
        <v>1028</v>
      </c>
      <c r="P361" s="42" t="s">
        <v>1028</v>
      </c>
      <c r="Q361" s="42" t="s">
        <v>1028</v>
      </c>
      <c r="R361" s="42" t="s">
        <v>1028</v>
      </c>
      <c r="S361" s="42" t="s">
        <v>1028</v>
      </c>
      <c r="T361" s="42" t="s">
        <v>1028</v>
      </c>
      <c r="U361" s="42" t="s">
        <v>1028</v>
      </c>
      <c r="V361" s="42" t="s">
        <v>1028</v>
      </c>
      <c r="W361" s="42" t="s">
        <v>1028</v>
      </c>
      <c r="X361" s="42" t="s">
        <v>1028</v>
      </c>
      <c r="Y361" s="42" t="s">
        <v>1028</v>
      </c>
      <c r="Z361" s="42" t="s">
        <v>1028</v>
      </c>
      <c r="AA361" s="42" t="s">
        <v>1028</v>
      </c>
      <c r="AB361" s="42" t="s">
        <v>1028</v>
      </c>
      <c r="AC361" s="42" t="s">
        <v>1028</v>
      </c>
      <c r="AD361" s="42" t="s">
        <v>1028</v>
      </c>
      <c r="AE361" s="42" t="s">
        <v>1028</v>
      </c>
      <c r="AF361" s="42" t="s">
        <v>1028</v>
      </c>
      <c r="AG361" s="42" t="s">
        <v>1028</v>
      </c>
      <c r="AH361" s="42" t="s">
        <v>1028</v>
      </c>
      <c r="AI361" s="42" t="s">
        <v>1028</v>
      </c>
      <c r="AJ361" s="42" t="s">
        <v>1028</v>
      </c>
      <c r="AK361" s="42" t="s">
        <v>1028</v>
      </c>
      <c r="AL361" s="42" t="s">
        <v>1028</v>
      </c>
      <c r="AM361" s="42" t="s">
        <v>1028</v>
      </c>
      <c r="AN361" s="42" t="s">
        <v>1028</v>
      </c>
      <c r="AO361" s="42" t="s">
        <v>1028</v>
      </c>
      <c r="AP361" s="42" t="s">
        <v>1028</v>
      </c>
      <c r="AR361" s="45" t="s">
        <v>1015</v>
      </c>
      <c r="AT361" t="s">
        <v>1028</v>
      </c>
      <c r="AU361" t="s">
        <v>1028</v>
      </c>
      <c r="AV361" t="s">
        <v>1028</v>
      </c>
      <c r="AW361" t="s">
        <v>1028</v>
      </c>
      <c r="AX361" t="s">
        <v>1028</v>
      </c>
      <c r="AY361" t="s">
        <v>1028</v>
      </c>
      <c r="AZ361" t="s">
        <v>1028</v>
      </c>
      <c r="BA361" t="s">
        <v>1028</v>
      </c>
      <c r="BB361" t="s">
        <v>1028</v>
      </c>
      <c r="BC361" t="s">
        <v>1028</v>
      </c>
      <c r="BD361" t="s">
        <v>1028</v>
      </c>
      <c r="BE361" t="s">
        <v>1028</v>
      </c>
      <c r="BF361" t="s">
        <v>1028</v>
      </c>
      <c r="BG361" t="s">
        <v>1028</v>
      </c>
      <c r="BH361" t="s">
        <v>1028</v>
      </c>
      <c r="BI361" t="s">
        <v>1028</v>
      </c>
      <c r="BJ361" t="s">
        <v>1028</v>
      </c>
      <c r="BK361" t="s">
        <v>1028</v>
      </c>
      <c r="BL361" t="s">
        <v>1028</v>
      </c>
      <c r="BM361" t="s">
        <v>1028</v>
      </c>
      <c r="BN361" t="s">
        <v>1028</v>
      </c>
      <c r="BO361" t="s">
        <v>1028</v>
      </c>
      <c r="BP361" t="s">
        <v>1028</v>
      </c>
      <c r="BQ361" t="s">
        <v>1028</v>
      </c>
      <c r="BR361" t="s">
        <v>1028</v>
      </c>
      <c r="BS361" t="s">
        <v>1028</v>
      </c>
      <c r="BT361" t="s">
        <v>1028</v>
      </c>
      <c r="BU361" t="s">
        <v>1028</v>
      </c>
      <c r="BV361" t="s">
        <v>1028</v>
      </c>
      <c r="BW361" t="s">
        <v>1028</v>
      </c>
      <c r="BX361" t="s">
        <v>1028</v>
      </c>
      <c r="BY361" t="s">
        <v>1028</v>
      </c>
      <c r="BZ361" t="s">
        <v>1028</v>
      </c>
      <c r="CA361" t="s">
        <v>1028</v>
      </c>
      <c r="CB361" t="s">
        <v>1028</v>
      </c>
      <c r="CC361" t="s">
        <v>1028</v>
      </c>
      <c r="CD361" t="s">
        <v>1028</v>
      </c>
      <c r="CE361" t="s">
        <v>1028</v>
      </c>
      <c r="CF361" t="s">
        <v>1028</v>
      </c>
      <c r="CG361" t="s">
        <v>1028</v>
      </c>
      <c r="CH361" t="s">
        <v>1028</v>
      </c>
      <c r="CI361" t="s">
        <v>1031</v>
      </c>
      <c r="CJ361" t="s">
        <v>1028</v>
      </c>
      <c r="CK361" t="s">
        <v>1028</v>
      </c>
      <c r="CL361" t="s">
        <v>1028</v>
      </c>
      <c r="CM361" t="s">
        <v>1028</v>
      </c>
      <c r="CN361" t="s">
        <v>1028</v>
      </c>
      <c r="CO361" t="s">
        <v>1028</v>
      </c>
      <c r="CP361" t="s">
        <v>1028</v>
      </c>
      <c r="CQ361" t="s">
        <v>1028</v>
      </c>
      <c r="CR361" t="s">
        <v>1028</v>
      </c>
      <c r="CS361" t="s">
        <v>1028</v>
      </c>
      <c r="CT361" t="s">
        <v>1028</v>
      </c>
      <c r="CU361" t="s">
        <v>1028</v>
      </c>
      <c r="CV361" t="s">
        <v>1028</v>
      </c>
      <c r="CW361" t="s">
        <v>1028</v>
      </c>
      <c r="CX361" t="s">
        <v>1028</v>
      </c>
      <c r="CY361" t="s">
        <v>1028</v>
      </c>
      <c r="CZ361" t="s">
        <v>1028</v>
      </c>
      <c r="DA361" t="s">
        <v>1028</v>
      </c>
      <c r="DB361" t="s">
        <v>1028</v>
      </c>
      <c r="DC361" t="s">
        <v>1028</v>
      </c>
      <c r="DE361">
        <f t="shared" si="52"/>
        <v>61</v>
      </c>
      <c r="DF361">
        <f t="shared" si="53"/>
        <v>0</v>
      </c>
      <c r="DG361">
        <f t="shared" si="56"/>
        <v>1</v>
      </c>
      <c r="DH361">
        <f t="shared" si="54"/>
        <v>0</v>
      </c>
      <c r="DI361">
        <f t="shared" si="55"/>
        <v>0</v>
      </c>
      <c r="DK361">
        <f t="shared" si="60"/>
        <v>31</v>
      </c>
      <c r="DL361">
        <f t="shared" si="51"/>
        <v>0</v>
      </c>
      <c r="DM361">
        <f t="shared" si="57"/>
        <v>0</v>
      </c>
      <c r="DN361">
        <f t="shared" si="58"/>
        <v>0</v>
      </c>
      <c r="DO361">
        <f t="shared" si="59"/>
        <v>0</v>
      </c>
    </row>
    <row r="362" spans="1:119" ht="34" x14ac:dyDescent="0.2">
      <c r="A362" s="1" t="s">
        <v>292</v>
      </c>
      <c r="B362" s="3" t="s">
        <v>1520</v>
      </c>
      <c r="C362" s="10" t="s">
        <v>79</v>
      </c>
      <c r="D362" s="39" t="s">
        <v>1099</v>
      </c>
      <c r="E362" s="4" t="s">
        <v>79</v>
      </c>
      <c r="F362" s="5" t="s">
        <v>53</v>
      </c>
      <c r="G362" s="5" t="s">
        <v>9</v>
      </c>
      <c r="H362" s="5" t="s">
        <v>53</v>
      </c>
      <c r="J362" s="44" t="s">
        <v>1934</v>
      </c>
      <c r="K362" s="20"/>
      <c r="L362" t="s">
        <v>1031</v>
      </c>
      <c r="M362" t="s">
        <v>1028</v>
      </c>
      <c r="N362" t="s">
        <v>1029</v>
      </c>
      <c r="O362" t="s">
        <v>1029</v>
      </c>
      <c r="P362" t="s">
        <v>1029</v>
      </c>
      <c r="Q362" t="s">
        <v>1029</v>
      </c>
      <c r="R362" t="s">
        <v>1029</v>
      </c>
      <c r="S362" t="s">
        <v>1029</v>
      </c>
      <c r="T362" t="s">
        <v>1029</v>
      </c>
      <c r="U362" t="s">
        <v>1029</v>
      </c>
      <c r="V362" t="s">
        <v>1029</v>
      </c>
      <c r="W362" t="s">
        <v>1028</v>
      </c>
      <c r="X362" t="s">
        <v>1029</v>
      </c>
      <c r="Y362" t="s">
        <v>1029</v>
      </c>
      <c r="Z362" t="s">
        <v>1029</v>
      </c>
      <c r="AA362" t="s">
        <v>1029</v>
      </c>
      <c r="AB362" t="s">
        <v>1031</v>
      </c>
      <c r="AC362" t="s">
        <v>1029</v>
      </c>
      <c r="AD362" t="s">
        <v>1029</v>
      </c>
      <c r="AE362" t="s">
        <v>1029</v>
      </c>
      <c r="AF362" t="s">
        <v>1029</v>
      </c>
      <c r="AG362" t="s">
        <v>1029</v>
      </c>
      <c r="AH362" t="s">
        <v>1028</v>
      </c>
      <c r="AI362" t="s">
        <v>1029</v>
      </c>
      <c r="AJ362" t="s">
        <v>1028</v>
      </c>
      <c r="AK362" t="s">
        <v>1029</v>
      </c>
      <c r="AL362" t="s">
        <v>1028</v>
      </c>
      <c r="AM362" t="s">
        <v>1028</v>
      </c>
      <c r="AN362" t="s">
        <v>1029</v>
      </c>
      <c r="AO362" t="s">
        <v>1029</v>
      </c>
      <c r="AP362" t="s">
        <v>1029</v>
      </c>
      <c r="AR362" s="45"/>
      <c r="AS362" s="7"/>
      <c r="DE362">
        <f t="shared" si="52"/>
        <v>0</v>
      </c>
      <c r="DF362">
        <f t="shared" si="53"/>
        <v>0</v>
      </c>
      <c r="DG362">
        <f t="shared" si="56"/>
        <v>0</v>
      </c>
      <c r="DH362">
        <f t="shared" si="54"/>
        <v>0</v>
      </c>
      <c r="DI362">
        <f t="shared" si="55"/>
        <v>0</v>
      </c>
      <c r="DK362">
        <f t="shared" si="60"/>
        <v>6</v>
      </c>
      <c r="DL362">
        <f t="shared" si="51"/>
        <v>23</v>
      </c>
      <c r="DM362">
        <f>COUNTIF($L362:$AP362,"e")</f>
        <v>2</v>
      </c>
      <c r="DN362">
        <f>COUNTIF($L362:$AP362,"a")</f>
        <v>0</v>
      </c>
      <c r="DO362">
        <f>COUNTIF($L362:$AP362,"c")</f>
        <v>0</v>
      </c>
    </row>
    <row r="363" spans="1:119" ht="34" x14ac:dyDescent="0.2">
      <c r="A363" s="1" t="s">
        <v>293</v>
      </c>
      <c r="B363" s="3" t="s">
        <v>1521</v>
      </c>
      <c r="C363" s="10" t="s">
        <v>79</v>
      </c>
      <c r="D363" s="56" t="s">
        <v>1955</v>
      </c>
      <c r="E363" s="4"/>
      <c r="F363" s="5" t="s">
        <v>947</v>
      </c>
      <c r="G363" s="5" t="s">
        <v>9</v>
      </c>
      <c r="H363" s="5" t="s">
        <v>123</v>
      </c>
      <c r="I363" s="2"/>
      <c r="J363" s="12" t="s">
        <v>1801</v>
      </c>
      <c r="L363" t="s">
        <v>1028</v>
      </c>
      <c r="M363" t="s">
        <v>1028</v>
      </c>
      <c r="N363" t="s">
        <v>1028</v>
      </c>
      <c r="O363" t="s">
        <v>1028</v>
      </c>
      <c r="P363" t="s">
        <v>1028</v>
      </c>
      <c r="Q363" t="s">
        <v>1028</v>
      </c>
      <c r="R363" t="s">
        <v>1028</v>
      </c>
      <c r="S363" t="s">
        <v>1028</v>
      </c>
      <c r="T363" t="s">
        <v>1028</v>
      </c>
      <c r="U363" t="s">
        <v>1028</v>
      </c>
      <c r="V363" t="s">
        <v>1029</v>
      </c>
      <c r="W363" t="s">
        <v>1028</v>
      </c>
      <c r="X363" t="s">
        <v>1028</v>
      </c>
      <c r="Y363" t="s">
        <v>1029</v>
      </c>
      <c r="Z363" t="s">
        <v>1029</v>
      </c>
      <c r="AA363" t="s">
        <v>1028</v>
      </c>
      <c r="AB363" t="s">
        <v>1028</v>
      </c>
      <c r="AC363" t="s">
        <v>1028</v>
      </c>
      <c r="AD363" t="s">
        <v>1029</v>
      </c>
      <c r="AE363" t="s">
        <v>1029</v>
      </c>
      <c r="AF363" t="s">
        <v>1028</v>
      </c>
      <c r="AG363" t="s">
        <v>1028</v>
      </c>
      <c r="AH363" t="s">
        <v>1028</v>
      </c>
      <c r="AI363" t="s">
        <v>1028</v>
      </c>
      <c r="AJ363" t="s">
        <v>1028</v>
      </c>
      <c r="AK363" t="s">
        <v>1029</v>
      </c>
      <c r="AL363" t="s">
        <v>1028</v>
      </c>
      <c r="AM363" t="s">
        <v>1029</v>
      </c>
      <c r="AN363" t="s">
        <v>1028</v>
      </c>
      <c r="AO363" t="s">
        <v>1028</v>
      </c>
      <c r="AP363" t="s">
        <v>1031</v>
      </c>
      <c r="AR363" s="45" t="s">
        <v>1016</v>
      </c>
      <c r="AT363" t="s">
        <v>1028</v>
      </c>
      <c r="AU363" t="s">
        <v>1028</v>
      </c>
      <c r="AV363" t="s">
        <v>1028</v>
      </c>
      <c r="AW363" t="s">
        <v>1028</v>
      </c>
      <c r="AX363" t="s">
        <v>1028</v>
      </c>
      <c r="AY363" t="s">
        <v>1028</v>
      </c>
      <c r="AZ363" t="s">
        <v>1028</v>
      </c>
      <c r="BA363" t="s">
        <v>1028</v>
      </c>
      <c r="BB363" t="s">
        <v>1028</v>
      </c>
      <c r="BC363" t="s">
        <v>1028</v>
      </c>
      <c r="BD363" t="s">
        <v>1028</v>
      </c>
      <c r="BE363" t="s">
        <v>1028</v>
      </c>
      <c r="BF363" t="s">
        <v>1028</v>
      </c>
      <c r="BG363" t="s">
        <v>1028</v>
      </c>
      <c r="BH363" t="s">
        <v>1028</v>
      </c>
      <c r="BI363" t="s">
        <v>1028</v>
      </c>
      <c r="BJ363" t="s">
        <v>1028</v>
      </c>
      <c r="BK363" t="s">
        <v>1028</v>
      </c>
      <c r="BL363" t="s">
        <v>1028</v>
      </c>
      <c r="BM363" t="s">
        <v>1028</v>
      </c>
      <c r="BN363" t="s">
        <v>1028</v>
      </c>
      <c r="BO363" t="s">
        <v>1028</v>
      </c>
      <c r="BP363" t="s">
        <v>1028</v>
      </c>
      <c r="BQ363" t="s">
        <v>1028</v>
      </c>
      <c r="BR363" t="s">
        <v>1028</v>
      </c>
      <c r="BS363" t="s">
        <v>1028</v>
      </c>
      <c r="BT363" t="s">
        <v>1028</v>
      </c>
      <c r="BU363" t="s">
        <v>1028</v>
      </c>
      <c r="BV363" t="s">
        <v>1028</v>
      </c>
      <c r="BW363" t="s">
        <v>1028</v>
      </c>
      <c r="BX363" t="s">
        <v>1028</v>
      </c>
      <c r="BY363" t="s">
        <v>1028</v>
      </c>
      <c r="BZ363" t="s">
        <v>1029</v>
      </c>
      <c r="CA363" t="s">
        <v>1028</v>
      </c>
      <c r="CB363" t="s">
        <v>1028</v>
      </c>
      <c r="CC363" t="s">
        <v>1028</v>
      </c>
      <c r="CD363" t="s">
        <v>1028</v>
      </c>
      <c r="CE363" t="s">
        <v>1028</v>
      </c>
      <c r="CF363" t="s">
        <v>1028</v>
      </c>
      <c r="CG363" t="s">
        <v>1028</v>
      </c>
      <c r="CH363" t="s">
        <v>1028</v>
      </c>
      <c r="CI363" t="s">
        <v>1031</v>
      </c>
      <c r="CJ363" t="s">
        <v>1028</v>
      </c>
      <c r="CK363" t="s">
        <v>1028</v>
      </c>
      <c r="CL363" t="s">
        <v>1028</v>
      </c>
      <c r="CM363" t="s">
        <v>1028</v>
      </c>
      <c r="CN363" t="s">
        <v>1028</v>
      </c>
      <c r="CO363" t="s">
        <v>1028</v>
      </c>
      <c r="CP363" t="s">
        <v>1028</v>
      </c>
      <c r="CQ363" t="s">
        <v>1028</v>
      </c>
      <c r="CR363" t="s">
        <v>1028</v>
      </c>
      <c r="CS363" t="s">
        <v>1028</v>
      </c>
      <c r="CT363" t="s">
        <v>1028</v>
      </c>
      <c r="CU363" t="s">
        <v>1028</v>
      </c>
      <c r="CV363" t="s">
        <v>1028</v>
      </c>
      <c r="CW363" t="s">
        <v>1028</v>
      </c>
      <c r="CX363" t="s">
        <v>1028</v>
      </c>
      <c r="CY363" t="s">
        <v>1028</v>
      </c>
      <c r="CZ363" t="s">
        <v>1028</v>
      </c>
      <c r="DA363" t="s">
        <v>1028</v>
      </c>
      <c r="DB363" t="s">
        <v>1028</v>
      </c>
      <c r="DC363" t="s">
        <v>1028</v>
      </c>
      <c r="DE363">
        <f t="shared" si="52"/>
        <v>60</v>
      </c>
      <c r="DF363">
        <f t="shared" si="53"/>
        <v>1</v>
      </c>
      <c r="DG363">
        <f t="shared" si="56"/>
        <v>1</v>
      </c>
      <c r="DH363">
        <f t="shared" si="54"/>
        <v>0</v>
      </c>
      <c r="DI363">
        <f t="shared" si="55"/>
        <v>0</v>
      </c>
      <c r="DK363">
        <f t="shared" si="60"/>
        <v>23</v>
      </c>
      <c r="DL363">
        <f t="shared" si="51"/>
        <v>7</v>
      </c>
      <c r="DM363">
        <f t="shared" si="57"/>
        <v>0</v>
      </c>
      <c r="DN363">
        <f t="shared" si="58"/>
        <v>0</v>
      </c>
      <c r="DO363">
        <f t="shared" si="59"/>
        <v>0</v>
      </c>
    </row>
    <row r="364" spans="1:119" ht="17" x14ac:dyDescent="0.2">
      <c r="A364" s="1" t="s">
        <v>294</v>
      </c>
      <c r="B364" s="3" t="s">
        <v>1522</v>
      </c>
      <c r="C364" s="10" t="s">
        <v>79</v>
      </c>
      <c r="D364" s="56" t="s">
        <v>1955</v>
      </c>
      <c r="E364" s="4"/>
      <c r="F364" s="5" t="s">
        <v>947</v>
      </c>
      <c r="G364" s="5" t="s">
        <v>9</v>
      </c>
      <c r="H364" s="5" t="s">
        <v>40</v>
      </c>
      <c r="I364" s="2"/>
      <c r="J364" s="12" t="s">
        <v>1802</v>
      </c>
      <c r="L364" s="42" t="s">
        <v>1028</v>
      </c>
      <c r="M364" s="42" t="s">
        <v>1028</v>
      </c>
      <c r="N364" s="42" t="s">
        <v>1029</v>
      </c>
      <c r="O364" s="42" t="s">
        <v>1028</v>
      </c>
      <c r="P364" s="42" t="s">
        <v>1028</v>
      </c>
      <c r="Q364" s="42" t="s">
        <v>1028</v>
      </c>
      <c r="R364" s="42" t="s">
        <v>1028</v>
      </c>
      <c r="S364" s="42" t="s">
        <v>1028</v>
      </c>
      <c r="T364" s="42" t="s">
        <v>1028</v>
      </c>
      <c r="U364" s="42" t="s">
        <v>1028</v>
      </c>
      <c r="V364" s="42" t="s">
        <v>1029</v>
      </c>
      <c r="W364" s="42" t="s">
        <v>1028</v>
      </c>
      <c r="X364" s="42" t="s">
        <v>1029</v>
      </c>
      <c r="Y364" s="42" t="s">
        <v>1029</v>
      </c>
      <c r="Z364" s="42" t="s">
        <v>1029</v>
      </c>
      <c r="AA364" s="42" t="s">
        <v>1028</v>
      </c>
      <c r="AB364" s="42" t="s">
        <v>1029</v>
      </c>
      <c r="AC364" s="42" t="s">
        <v>1028</v>
      </c>
      <c r="AD364" s="42" t="s">
        <v>1029</v>
      </c>
      <c r="AE364" s="42" t="s">
        <v>1029</v>
      </c>
      <c r="AF364" s="42" t="s">
        <v>1028</v>
      </c>
      <c r="AG364" s="42" t="s">
        <v>1029</v>
      </c>
      <c r="AH364" s="42" t="s">
        <v>1028</v>
      </c>
      <c r="AI364" s="42" t="s">
        <v>1029</v>
      </c>
      <c r="AJ364" s="42" t="s">
        <v>1028</v>
      </c>
      <c r="AK364" s="42" t="s">
        <v>1029</v>
      </c>
      <c r="AL364" s="42" t="s">
        <v>1028</v>
      </c>
      <c r="AM364" s="42" t="s">
        <v>1028</v>
      </c>
      <c r="AN364" s="42" t="s">
        <v>1029</v>
      </c>
      <c r="AO364" s="42" t="s">
        <v>1029</v>
      </c>
      <c r="AP364" s="42" t="s">
        <v>1031</v>
      </c>
      <c r="AR364" s="45" t="s">
        <v>1015</v>
      </c>
      <c r="AT364" t="s">
        <v>1028</v>
      </c>
      <c r="AU364" t="s">
        <v>1028</v>
      </c>
      <c r="AV364" t="s">
        <v>1028</v>
      </c>
      <c r="AW364" t="s">
        <v>1028</v>
      </c>
      <c r="AX364" t="s">
        <v>1028</v>
      </c>
      <c r="AY364" t="s">
        <v>1028</v>
      </c>
      <c r="AZ364" t="s">
        <v>1028</v>
      </c>
      <c r="BA364" t="s">
        <v>1028</v>
      </c>
      <c r="BB364" t="s">
        <v>1028</v>
      </c>
      <c r="BC364" t="s">
        <v>1028</v>
      </c>
      <c r="BD364" t="s">
        <v>1028</v>
      </c>
      <c r="BE364" t="s">
        <v>1028</v>
      </c>
      <c r="BF364" t="s">
        <v>1028</v>
      </c>
      <c r="BG364" t="s">
        <v>1028</v>
      </c>
      <c r="BH364" t="s">
        <v>1028</v>
      </c>
      <c r="BI364" t="s">
        <v>1028</v>
      </c>
      <c r="BJ364" t="s">
        <v>1028</v>
      </c>
      <c r="BK364" t="s">
        <v>1028</v>
      </c>
      <c r="BL364" t="s">
        <v>1028</v>
      </c>
      <c r="BM364" t="s">
        <v>1028</v>
      </c>
      <c r="BN364" t="s">
        <v>1028</v>
      </c>
      <c r="BO364" t="s">
        <v>1028</v>
      </c>
      <c r="BP364" t="s">
        <v>1028</v>
      </c>
      <c r="BQ364" t="s">
        <v>1028</v>
      </c>
      <c r="BR364" t="s">
        <v>1028</v>
      </c>
      <c r="BS364" t="s">
        <v>1028</v>
      </c>
      <c r="BT364" t="s">
        <v>1028</v>
      </c>
      <c r="BU364" t="s">
        <v>1028</v>
      </c>
      <c r="BV364" t="s">
        <v>1028</v>
      </c>
      <c r="BW364" t="s">
        <v>1028</v>
      </c>
      <c r="BX364" t="s">
        <v>1028</v>
      </c>
      <c r="BY364" t="s">
        <v>1028</v>
      </c>
      <c r="BZ364" t="s">
        <v>1028</v>
      </c>
      <c r="CA364" t="s">
        <v>1028</v>
      </c>
      <c r="CB364" t="s">
        <v>1028</v>
      </c>
      <c r="CC364" t="s">
        <v>1028</v>
      </c>
      <c r="CD364" t="s">
        <v>1028</v>
      </c>
      <c r="CE364" t="s">
        <v>1028</v>
      </c>
      <c r="CF364" t="s">
        <v>1028</v>
      </c>
      <c r="CG364" t="s">
        <v>1028</v>
      </c>
      <c r="CH364" t="s">
        <v>1028</v>
      </c>
      <c r="CI364" t="s">
        <v>1031</v>
      </c>
      <c r="CJ364" t="s">
        <v>1028</v>
      </c>
      <c r="CK364" t="s">
        <v>1028</v>
      </c>
      <c r="CL364" t="s">
        <v>1028</v>
      </c>
      <c r="CM364" t="s">
        <v>1028</v>
      </c>
      <c r="CN364" t="s">
        <v>1028</v>
      </c>
      <c r="CO364" t="s">
        <v>1028</v>
      </c>
      <c r="CP364" t="s">
        <v>1028</v>
      </c>
      <c r="CQ364" t="s">
        <v>1028</v>
      </c>
      <c r="CR364" t="s">
        <v>1028</v>
      </c>
      <c r="CS364" t="s">
        <v>1028</v>
      </c>
      <c r="CT364" t="s">
        <v>1028</v>
      </c>
      <c r="CU364" t="s">
        <v>1028</v>
      </c>
      <c r="CV364" t="s">
        <v>1028</v>
      </c>
      <c r="CW364" t="s">
        <v>1028</v>
      </c>
      <c r="CX364" t="s">
        <v>1028</v>
      </c>
      <c r="CY364" t="s">
        <v>1028</v>
      </c>
      <c r="CZ364" t="s">
        <v>1028</v>
      </c>
      <c r="DA364" t="s">
        <v>1028</v>
      </c>
      <c r="DB364" t="s">
        <v>1028</v>
      </c>
      <c r="DC364" t="s">
        <v>1028</v>
      </c>
      <c r="DE364">
        <f t="shared" si="52"/>
        <v>61</v>
      </c>
      <c r="DF364">
        <f t="shared" si="53"/>
        <v>0</v>
      </c>
      <c r="DG364">
        <f t="shared" si="56"/>
        <v>1</v>
      </c>
      <c r="DH364">
        <f t="shared" si="54"/>
        <v>0</v>
      </c>
      <c r="DI364">
        <f t="shared" si="55"/>
        <v>0</v>
      </c>
      <c r="DK364">
        <f t="shared" si="60"/>
        <v>17</v>
      </c>
      <c r="DL364">
        <f t="shared" si="51"/>
        <v>13</v>
      </c>
      <c r="DM364">
        <f t="shared" si="57"/>
        <v>0</v>
      </c>
      <c r="DN364">
        <f t="shared" si="58"/>
        <v>0</v>
      </c>
      <c r="DO364">
        <f t="shared" si="59"/>
        <v>0</v>
      </c>
    </row>
    <row r="365" spans="1:119" ht="34" x14ac:dyDescent="0.2">
      <c r="A365" s="1" t="s">
        <v>295</v>
      </c>
      <c r="B365" s="3" t="s">
        <v>1001</v>
      </c>
      <c r="C365" s="10" t="s">
        <v>79</v>
      </c>
      <c r="D365" s="4"/>
      <c r="E365" s="4"/>
      <c r="F365" s="5" t="s">
        <v>947</v>
      </c>
      <c r="G365" s="5" t="s">
        <v>9</v>
      </c>
      <c r="H365" s="5" t="s">
        <v>92</v>
      </c>
      <c r="J365" s="12" t="s">
        <v>1027</v>
      </c>
      <c r="L365" t="s">
        <v>1028</v>
      </c>
      <c r="M365" t="s">
        <v>1028</v>
      </c>
      <c r="N365" t="s">
        <v>1028</v>
      </c>
      <c r="O365" t="s">
        <v>1028</v>
      </c>
      <c r="P365" t="s">
        <v>1029</v>
      </c>
      <c r="Q365" t="s">
        <v>1028</v>
      </c>
      <c r="R365" t="s">
        <v>1028</v>
      </c>
      <c r="S365" t="s">
        <v>1028</v>
      </c>
      <c r="T365" t="s">
        <v>1028</v>
      </c>
      <c r="U365" t="s">
        <v>1028</v>
      </c>
      <c r="V365" t="s">
        <v>1029</v>
      </c>
      <c r="W365" t="s">
        <v>1028</v>
      </c>
      <c r="X365" t="s">
        <v>1028</v>
      </c>
      <c r="Y365" t="s">
        <v>1029</v>
      </c>
      <c r="Z365" t="s">
        <v>1029</v>
      </c>
      <c r="AA365" t="s">
        <v>1028</v>
      </c>
      <c r="AB365" t="s">
        <v>1028</v>
      </c>
      <c r="AC365" t="s">
        <v>1028</v>
      </c>
      <c r="AD365" t="s">
        <v>1029</v>
      </c>
      <c r="AE365" t="s">
        <v>1029</v>
      </c>
      <c r="AF365" t="s">
        <v>1028</v>
      </c>
      <c r="AG365" t="s">
        <v>1028</v>
      </c>
      <c r="AH365" t="s">
        <v>1028</v>
      </c>
      <c r="AI365" t="s">
        <v>1029</v>
      </c>
      <c r="AJ365" t="s">
        <v>1028</v>
      </c>
      <c r="AK365" t="s">
        <v>1028</v>
      </c>
      <c r="AL365" t="s">
        <v>1028</v>
      </c>
      <c r="AM365" t="s">
        <v>1028</v>
      </c>
      <c r="AN365" t="s">
        <v>1029</v>
      </c>
      <c r="AO365" t="s">
        <v>1029</v>
      </c>
      <c r="AP365" t="s">
        <v>1028</v>
      </c>
      <c r="AR365" s="45" t="s">
        <v>1014</v>
      </c>
      <c r="AT365" s="42" t="s">
        <v>1028</v>
      </c>
      <c r="AU365" s="42" t="s">
        <v>1029</v>
      </c>
      <c r="AV365" s="42" t="s">
        <v>1028</v>
      </c>
      <c r="AW365" s="42" t="s">
        <v>1028</v>
      </c>
      <c r="AX365" s="42" t="s">
        <v>1028</v>
      </c>
      <c r="AY365" s="42" t="s">
        <v>1028</v>
      </c>
      <c r="AZ365" s="42" t="s">
        <v>1028</v>
      </c>
      <c r="BA365" s="42" t="s">
        <v>1028</v>
      </c>
      <c r="BB365" s="42" t="s">
        <v>1031</v>
      </c>
      <c r="BC365" s="42" t="s">
        <v>1028</v>
      </c>
      <c r="BD365" s="42" t="s">
        <v>1028</v>
      </c>
      <c r="BE365" s="42" t="s">
        <v>1028</v>
      </c>
      <c r="BF365" s="42" t="s">
        <v>1029</v>
      </c>
      <c r="BG365" s="42" t="s">
        <v>1028</v>
      </c>
      <c r="BH365" s="42" t="s">
        <v>1028</v>
      </c>
      <c r="BI365" s="42" t="s">
        <v>1028</v>
      </c>
      <c r="BJ365" s="42" t="s">
        <v>1028</v>
      </c>
      <c r="BK365" s="42" t="s">
        <v>1028</v>
      </c>
      <c r="BL365" s="42" t="s">
        <v>1028</v>
      </c>
      <c r="BM365" s="42" t="s">
        <v>1028</v>
      </c>
      <c r="BN365" s="42" t="s">
        <v>1028</v>
      </c>
      <c r="BO365" s="42" t="s">
        <v>1028</v>
      </c>
      <c r="BP365" s="42" t="s">
        <v>1028</v>
      </c>
      <c r="BQ365" s="42" t="s">
        <v>1028</v>
      </c>
      <c r="BR365" s="42" t="s">
        <v>1028</v>
      </c>
      <c r="BS365" s="42" t="s">
        <v>1028</v>
      </c>
      <c r="BT365" s="42" t="s">
        <v>1028</v>
      </c>
      <c r="BU365" s="42" t="s">
        <v>1028</v>
      </c>
      <c r="BV365" s="42" t="s">
        <v>1028</v>
      </c>
      <c r="BW365" s="42" t="s">
        <v>1028</v>
      </c>
      <c r="BX365" s="42" t="s">
        <v>1028</v>
      </c>
      <c r="BY365" s="42" t="s">
        <v>1028</v>
      </c>
      <c r="BZ365" s="42" t="s">
        <v>1028</v>
      </c>
      <c r="CA365" s="42" t="s">
        <v>1028</v>
      </c>
      <c r="CB365" s="42" t="s">
        <v>1028</v>
      </c>
      <c r="CC365" s="42" t="s">
        <v>1028</v>
      </c>
      <c r="CD365" s="42" t="s">
        <v>1028</v>
      </c>
      <c r="CE365" s="42" t="s">
        <v>1028</v>
      </c>
      <c r="CF365" s="42" t="s">
        <v>1028</v>
      </c>
      <c r="CG365" s="42" t="s">
        <v>1028</v>
      </c>
      <c r="CH365" s="42" t="s">
        <v>1029</v>
      </c>
      <c r="CI365" s="42" t="s">
        <v>1031</v>
      </c>
      <c r="CJ365" s="42" t="s">
        <v>1028</v>
      </c>
      <c r="CK365" s="42" t="s">
        <v>1028</v>
      </c>
      <c r="CL365" s="42" t="s">
        <v>1028</v>
      </c>
      <c r="CM365" s="42" t="s">
        <v>1028</v>
      </c>
      <c r="CN365" s="42" t="s">
        <v>1028</v>
      </c>
      <c r="CO365" s="42" t="s">
        <v>1029</v>
      </c>
      <c r="CP365" s="42" t="s">
        <v>1028</v>
      </c>
      <c r="CQ365" s="42" t="s">
        <v>1028</v>
      </c>
      <c r="CR365" s="42" t="s">
        <v>1028</v>
      </c>
      <c r="CS365" s="42" t="s">
        <v>1028</v>
      </c>
      <c r="CT365" s="42" t="s">
        <v>1028</v>
      </c>
      <c r="CU365" s="42" t="s">
        <v>1028</v>
      </c>
      <c r="CV365" s="42" t="s">
        <v>1028</v>
      </c>
      <c r="CW365" s="42" t="s">
        <v>1028</v>
      </c>
      <c r="CX365" s="42" t="s">
        <v>1028</v>
      </c>
      <c r="CY365" s="42" t="s">
        <v>1028</v>
      </c>
      <c r="CZ365" s="42" t="s">
        <v>1028</v>
      </c>
      <c r="DA365" s="42" t="s">
        <v>1028</v>
      </c>
      <c r="DB365" s="42" t="s">
        <v>1029</v>
      </c>
      <c r="DC365" s="42" t="s">
        <v>1028</v>
      </c>
      <c r="DE365">
        <f t="shared" si="52"/>
        <v>55</v>
      </c>
      <c r="DF365">
        <f t="shared" si="53"/>
        <v>5</v>
      </c>
      <c r="DG365">
        <f t="shared" si="56"/>
        <v>2</v>
      </c>
      <c r="DH365">
        <f t="shared" si="54"/>
        <v>0</v>
      </c>
      <c r="DI365">
        <f t="shared" si="55"/>
        <v>0</v>
      </c>
      <c r="DK365">
        <f t="shared" si="60"/>
        <v>22</v>
      </c>
      <c r="DL365">
        <f t="shared" ref="DL365:DL428" si="61">COUNTIF($L365:$AP365,"n")</f>
        <v>9</v>
      </c>
      <c r="DM365">
        <f t="shared" si="57"/>
        <v>0</v>
      </c>
      <c r="DN365">
        <f t="shared" si="58"/>
        <v>0</v>
      </c>
      <c r="DO365">
        <f t="shared" si="59"/>
        <v>0</v>
      </c>
    </row>
    <row r="366" spans="1:119" ht="34" x14ac:dyDescent="0.2">
      <c r="A366" s="1" t="s">
        <v>296</v>
      </c>
      <c r="B366" s="3" t="s">
        <v>986</v>
      </c>
      <c r="C366" s="10" t="s">
        <v>79</v>
      </c>
      <c r="D366" s="39" t="s">
        <v>1099</v>
      </c>
      <c r="E366" s="4" t="s">
        <v>79</v>
      </c>
      <c r="F366" s="5" t="s">
        <v>947</v>
      </c>
      <c r="G366" s="5" t="s">
        <v>9</v>
      </c>
      <c r="H366" s="5" t="s">
        <v>85</v>
      </c>
      <c r="I366" s="2"/>
      <c r="J366" s="44" t="s">
        <v>1935</v>
      </c>
      <c r="K366" s="2"/>
      <c r="L366" t="s">
        <v>1028</v>
      </c>
      <c r="M366" t="s">
        <v>1028</v>
      </c>
      <c r="N366" t="s">
        <v>1029</v>
      </c>
      <c r="O366" t="s">
        <v>1029</v>
      </c>
      <c r="P366" t="s">
        <v>1029</v>
      </c>
      <c r="Q366" t="s">
        <v>1028</v>
      </c>
      <c r="R366" t="s">
        <v>1028</v>
      </c>
      <c r="S366" t="s">
        <v>1029</v>
      </c>
      <c r="T366" t="s">
        <v>1029</v>
      </c>
      <c r="U366" t="s">
        <v>1028</v>
      </c>
      <c r="V366" t="s">
        <v>1029</v>
      </c>
      <c r="W366" t="s">
        <v>1028</v>
      </c>
      <c r="X366" t="s">
        <v>1029</v>
      </c>
      <c r="Y366" t="s">
        <v>1029</v>
      </c>
      <c r="Z366" t="s">
        <v>1029</v>
      </c>
      <c r="AA366" t="s">
        <v>1028</v>
      </c>
      <c r="AB366" t="s">
        <v>1029</v>
      </c>
      <c r="AC366" t="s">
        <v>1029</v>
      </c>
      <c r="AD366" t="s">
        <v>1029</v>
      </c>
      <c r="AE366" t="s">
        <v>1029</v>
      </c>
      <c r="AF366" t="s">
        <v>1029</v>
      </c>
      <c r="AG366" t="s">
        <v>1029</v>
      </c>
      <c r="AH366" t="s">
        <v>1029</v>
      </c>
      <c r="AI366" t="s">
        <v>1029</v>
      </c>
      <c r="AJ366" t="s">
        <v>1029</v>
      </c>
      <c r="AK366" t="s">
        <v>1029</v>
      </c>
      <c r="AL366" t="s">
        <v>1029</v>
      </c>
      <c r="AM366" t="s">
        <v>1029</v>
      </c>
      <c r="AN366" t="s">
        <v>1029</v>
      </c>
      <c r="AO366" t="s">
        <v>1029</v>
      </c>
      <c r="AP366" t="s">
        <v>1028</v>
      </c>
      <c r="AR366" s="45"/>
      <c r="DE366">
        <f t="shared" si="52"/>
        <v>0</v>
      </c>
      <c r="DF366">
        <f t="shared" si="53"/>
        <v>0</v>
      </c>
      <c r="DG366">
        <f t="shared" si="56"/>
        <v>0</v>
      </c>
      <c r="DH366">
        <f t="shared" si="54"/>
        <v>0</v>
      </c>
      <c r="DI366">
        <f t="shared" si="55"/>
        <v>0</v>
      </c>
      <c r="DK366">
        <f t="shared" si="60"/>
        <v>8</v>
      </c>
      <c r="DL366">
        <f t="shared" si="61"/>
        <v>23</v>
      </c>
      <c r="DM366">
        <f>COUNTIF($L366:$AP366,"e")</f>
        <v>0</v>
      </c>
      <c r="DN366">
        <f>COUNTIF($L366:$AP366,"a")</f>
        <v>0</v>
      </c>
      <c r="DO366">
        <f>COUNTIF($L366:$AP366,"c")</f>
        <v>0</v>
      </c>
    </row>
    <row r="367" spans="1:119" ht="34" x14ac:dyDescent="0.2">
      <c r="A367" s="1" t="s">
        <v>297</v>
      </c>
      <c r="B367" s="3" t="s">
        <v>1523</v>
      </c>
      <c r="C367" s="10" t="s">
        <v>79</v>
      </c>
      <c r="D367" s="39" t="s">
        <v>1920</v>
      </c>
      <c r="E367" s="4" t="s">
        <v>21</v>
      </c>
      <c r="F367" s="5" t="s">
        <v>947</v>
      </c>
      <c r="G367" s="5" t="s">
        <v>9</v>
      </c>
      <c r="H367" s="5" t="s">
        <v>123</v>
      </c>
      <c r="I367" s="2"/>
      <c r="J367" s="12" t="s">
        <v>1053</v>
      </c>
      <c r="L367" t="s">
        <v>1028</v>
      </c>
      <c r="M367" t="s">
        <v>1028</v>
      </c>
      <c r="N367" t="s">
        <v>1028</v>
      </c>
      <c r="O367" t="s">
        <v>1028</v>
      </c>
      <c r="P367" t="s">
        <v>1028</v>
      </c>
      <c r="Q367" t="s">
        <v>1028</v>
      </c>
      <c r="R367" t="s">
        <v>1028</v>
      </c>
      <c r="S367" t="s">
        <v>1028</v>
      </c>
      <c r="T367" t="s">
        <v>1028</v>
      </c>
      <c r="U367" t="s">
        <v>1028</v>
      </c>
      <c r="V367" t="s">
        <v>1029</v>
      </c>
      <c r="W367" t="s">
        <v>1028</v>
      </c>
      <c r="X367" t="s">
        <v>1028</v>
      </c>
      <c r="Y367" t="s">
        <v>1029</v>
      </c>
      <c r="Z367" t="s">
        <v>1029</v>
      </c>
      <c r="AA367" t="s">
        <v>1028</v>
      </c>
      <c r="AB367" t="s">
        <v>1028</v>
      </c>
      <c r="AC367" t="s">
        <v>1028</v>
      </c>
      <c r="AD367" t="s">
        <v>1029</v>
      </c>
      <c r="AE367" t="s">
        <v>1029</v>
      </c>
      <c r="AF367" t="s">
        <v>1028</v>
      </c>
      <c r="AG367" t="s">
        <v>1031</v>
      </c>
      <c r="AH367" t="s">
        <v>1028</v>
      </c>
      <c r="AI367" t="s">
        <v>1028</v>
      </c>
      <c r="AJ367" t="s">
        <v>1028</v>
      </c>
      <c r="AK367" t="s">
        <v>1029</v>
      </c>
      <c r="AL367" t="s">
        <v>1028</v>
      </c>
      <c r="AM367" t="s">
        <v>1028</v>
      </c>
      <c r="AN367" t="s">
        <v>1028</v>
      </c>
      <c r="AO367" t="s">
        <v>1028</v>
      </c>
      <c r="AP367" t="s">
        <v>1028</v>
      </c>
      <c r="AR367" s="45"/>
      <c r="DE367">
        <f t="shared" si="52"/>
        <v>0</v>
      </c>
      <c r="DF367">
        <f t="shared" si="53"/>
        <v>0</v>
      </c>
      <c r="DG367">
        <f t="shared" si="56"/>
        <v>0</v>
      </c>
      <c r="DH367">
        <f t="shared" si="54"/>
        <v>0</v>
      </c>
      <c r="DI367">
        <f t="shared" si="55"/>
        <v>0</v>
      </c>
      <c r="DK367">
        <f t="shared" si="60"/>
        <v>24</v>
      </c>
      <c r="DL367">
        <f t="shared" si="61"/>
        <v>6</v>
      </c>
      <c r="DM367">
        <f t="shared" si="57"/>
        <v>1</v>
      </c>
      <c r="DN367">
        <f t="shared" si="58"/>
        <v>0</v>
      </c>
      <c r="DO367">
        <f t="shared" si="59"/>
        <v>0</v>
      </c>
    </row>
    <row r="368" spans="1:119" ht="34" x14ac:dyDescent="0.2">
      <c r="A368" s="1" t="s">
        <v>298</v>
      </c>
      <c r="B368" s="3" t="s">
        <v>1524</v>
      </c>
      <c r="C368" s="10" t="s">
        <v>79</v>
      </c>
      <c r="D368" s="56" t="s">
        <v>1955</v>
      </c>
      <c r="E368" s="4"/>
      <c r="F368" s="5" t="s">
        <v>947</v>
      </c>
      <c r="G368" s="5" t="s">
        <v>9</v>
      </c>
      <c r="H368" s="5" t="s">
        <v>123</v>
      </c>
      <c r="I368" s="2"/>
      <c r="J368" s="12" t="s">
        <v>1021</v>
      </c>
      <c r="L368" t="s">
        <v>1028</v>
      </c>
      <c r="M368" t="s">
        <v>1028</v>
      </c>
      <c r="N368" t="s">
        <v>1028</v>
      </c>
      <c r="O368" t="s">
        <v>1028</v>
      </c>
      <c r="P368" t="s">
        <v>1028</v>
      </c>
      <c r="Q368" t="s">
        <v>1028</v>
      </c>
      <c r="R368" t="s">
        <v>1028</v>
      </c>
      <c r="S368" t="s">
        <v>1028</v>
      </c>
      <c r="T368" t="s">
        <v>1028</v>
      </c>
      <c r="U368" t="s">
        <v>1028</v>
      </c>
      <c r="V368" t="s">
        <v>1028</v>
      </c>
      <c r="W368" t="s">
        <v>1028</v>
      </c>
      <c r="X368" t="s">
        <v>1028</v>
      </c>
      <c r="Y368" t="s">
        <v>1028</v>
      </c>
      <c r="Z368" t="s">
        <v>1029</v>
      </c>
      <c r="AA368" t="s">
        <v>1028</v>
      </c>
      <c r="AB368" t="s">
        <v>1028</v>
      </c>
      <c r="AC368" t="s">
        <v>1028</v>
      </c>
      <c r="AD368" t="s">
        <v>1028</v>
      </c>
      <c r="AE368" t="s">
        <v>1028</v>
      </c>
      <c r="AF368" t="s">
        <v>1028</v>
      </c>
      <c r="AG368" t="s">
        <v>1028</v>
      </c>
      <c r="AH368" t="s">
        <v>1028</v>
      </c>
      <c r="AI368" t="s">
        <v>1028</v>
      </c>
      <c r="AJ368" t="s">
        <v>1028</v>
      </c>
      <c r="AK368" t="s">
        <v>1028</v>
      </c>
      <c r="AL368" t="s">
        <v>1028</v>
      </c>
      <c r="AM368" t="s">
        <v>1028</v>
      </c>
      <c r="AN368" t="s">
        <v>1028</v>
      </c>
      <c r="AO368" t="s">
        <v>1028</v>
      </c>
      <c r="AP368" t="s">
        <v>1028</v>
      </c>
      <c r="AR368" s="45" t="s">
        <v>1015</v>
      </c>
      <c r="AT368" t="s">
        <v>1028</v>
      </c>
      <c r="AU368" t="s">
        <v>1028</v>
      </c>
      <c r="AV368" t="s">
        <v>1028</v>
      </c>
      <c r="AW368" t="s">
        <v>1028</v>
      </c>
      <c r="AX368" t="s">
        <v>1028</v>
      </c>
      <c r="AY368" t="s">
        <v>1028</v>
      </c>
      <c r="AZ368" t="s">
        <v>1028</v>
      </c>
      <c r="BA368" t="s">
        <v>1028</v>
      </c>
      <c r="BB368" t="s">
        <v>1028</v>
      </c>
      <c r="BC368" t="s">
        <v>1028</v>
      </c>
      <c r="BD368" t="s">
        <v>1028</v>
      </c>
      <c r="BE368" t="s">
        <v>1028</v>
      </c>
      <c r="BF368" t="s">
        <v>1028</v>
      </c>
      <c r="BG368" t="s">
        <v>1028</v>
      </c>
      <c r="BH368" t="s">
        <v>1028</v>
      </c>
      <c r="BI368" t="s">
        <v>1028</v>
      </c>
      <c r="BJ368" t="s">
        <v>1028</v>
      </c>
      <c r="BK368" t="s">
        <v>1028</v>
      </c>
      <c r="BL368" t="s">
        <v>1028</v>
      </c>
      <c r="BM368" t="s">
        <v>1028</v>
      </c>
      <c r="BN368" t="s">
        <v>1028</v>
      </c>
      <c r="BO368" t="s">
        <v>1028</v>
      </c>
      <c r="BP368" t="s">
        <v>1028</v>
      </c>
      <c r="BQ368" t="s">
        <v>1028</v>
      </c>
      <c r="BR368" t="s">
        <v>1028</v>
      </c>
      <c r="BS368" t="s">
        <v>1028</v>
      </c>
      <c r="BT368" t="s">
        <v>1028</v>
      </c>
      <c r="BU368" t="s">
        <v>1028</v>
      </c>
      <c r="BV368" t="s">
        <v>1028</v>
      </c>
      <c r="BW368" t="s">
        <v>1028</v>
      </c>
      <c r="BX368" t="s">
        <v>1028</v>
      </c>
      <c r="BY368" t="s">
        <v>1028</v>
      </c>
      <c r="BZ368" t="s">
        <v>1028</v>
      </c>
      <c r="CA368" t="s">
        <v>1028</v>
      </c>
      <c r="CB368" t="s">
        <v>1028</v>
      </c>
      <c r="CC368" t="s">
        <v>1028</v>
      </c>
      <c r="CD368" t="s">
        <v>1028</v>
      </c>
      <c r="CE368" t="s">
        <v>1028</v>
      </c>
      <c r="CF368" t="s">
        <v>1028</v>
      </c>
      <c r="CG368" t="s">
        <v>1028</v>
      </c>
      <c r="CH368" t="s">
        <v>1028</v>
      </c>
      <c r="CI368" t="s">
        <v>1031</v>
      </c>
      <c r="CJ368" t="s">
        <v>1028</v>
      </c>
      <c r="CK368" t="s">
        <v>1028</v>
      </c>
      <c r="CL368" t="s">
        <v>1028</v>
      </c>
      <c r="CM368" t="s">
        <v>1028</v>
      </c>
      <c r="CN368" t="s">
        <v>1028</v>
      </c>
      <c r="CO368" t="s">
        <v>1028</v>
      </c>
      <c r="CP368" t="s">
        <v>1028</v>
      </c>
      <c r="CQ368" t="s">
        <v>1028</v>
      </c>
      <c r="CR368" t="s">
        <v>1028</v>
      </c>
      <c r="CS368" t="s">
        <v>1028</v>
      </c>
      <c r="CT368" t="s">
        <v>1028</v>
      </c>
      <c r="CU368" t="s">
        <v>1028</v>
      </c>
      <c r="CV368" t="s">
        <v>1028</v>
      </c>
      <c r="CW368" t="s">
        <v>1028</v>
      </c>
      <c r="CX368" t="s">
        <v>1028</v>
      </c>
      <c r="CY368" t="s">
        <v>1028</v>
      </c>
      <c r="CZ368" t="s">
        <v>1028</v>
      </c>
      <c r="DA368" t="s">
        <v>1028</v>
      </c>
      <c r="DB368" t="s">
        <v>1028</v>
      </c>
      <c r="DC368" t="s">
        <v>1028</v>
      </c>
      <c r="DE368">
        <f t="shared" si="52"/>
        <v>61</v>
      </c>
      <c r="DF368">
        <f t="shared" si="53"/>
        <v>0</v>
      </c>
      <c r="DG368">
        <f t="shared" si="56"/>
        <v>1</v>
      </c>
      <c r="DH368">
        <f t="shared" si="54"/>
        <v>0</v>
      </c>
      <c r="DI368">
        <f t="shared" si="55"/>
        <v>0</v>
      </c>
      <c r="DK368">
        <f t="shared" si="60"/>
        <v>30</v>
      </c>
      <c r="DL368">
        <f t="shared" si="61"/>
        <v>1</v>
      </c>
      <c r="DM368">
        <f t="shared" si="57"/>
        <v>0</v>
      </c>
      <c r="DN368">
        <f t="shared" si="58"/>
        <v>0</v>
      </c>
      <c r="DO368">
        <f t="shared" si="59"/>
        <v>0</v>
      </c>
    </row>
    <row r="369" spans="1:119" ht="34" x14ac:dyDescent="0.2">
      <c r="A369" s="1" t="s">
        <v>299</v>
      </c>
      <c r="B369" s="3" t="s">
        <v>1525</v>
      </c>
      <c r="C369" s="10" t="s">
        <v>79</v>
      </c>
      <c r="D369" s="39" t="s">
        <v>1099</v>
      </c>
      <c r="E369" s="4" t="s">
        <v>79</v>
      </c>
      <c r="F369" s="5" t="s">
        <v>927</v>
      </c>
      <c r="G369" s="5" t="s">
        <v>12</v>
      </c>
      <c r="H369" s="5" t="s">
        <v>101</v>
      </c>
      <c r="I369" s="2"/>
      <c r="J369" s="55" t="s">
        <v>1936</v>
      </c>
      <c r="K369" s="2"/>
      <c r="L369" t="s">
        <v>1031</v>
      </c>
      <c r="M369" t="s">
        <v>1028</v>
      </c>
      <c r="N369" t="s">
        <v>1031</v>
      </c>
      <c r="O369" t="s">
        <v>1028</v>
      </c>
      <c r="P369" t="s">
        <v>1029</v>
      </c>
      <c r="Q369" t="s">
        <v>1029</v>
      </c>
      <c r="R369" t="s">
        <v>1029</v>
      </c>
      <c r="S369" t="s">
        <v>1029</v>
      </c>
      <c r="T369" t="s">
        <v>1029</v>
      </c>
      <c r="U369" t="s">
        <v>1029</v>
      </c>
      <c r="V369" t="s">
        <v>1029</v>
      </c>
      <c r="W369" t="s">
        <v>1029</v>
      </c>
      <c r="X369" t="s">
        <v>1028</v>
      </c>
      <c r="Y369" t="s">
        <v>1028</v>
      </c>
      <c r="Z369" t="s">
        <v>1029</v>
      </c>
      <c r="AA369" t="s">
        <v>1029</v>
      </c>
      <c r="AB369" t="s">
        <v>1031</v>
      </c>
      <c r="AC369" t="s">
        <v>1029</v>
      </c>
      <c r="AD369" t="s">
        <v>1029</v>
      </c>
      <c r="AE369" t="s">
        <v>1029</v>
      </c>
      <c r="AF369" t="s">
        <v>1029</v>
      </c>
      <c r="AG369" t="s">
        <v>1029</v>
      </c>
      <c r="AH369" t="s">
        <v>1028</v>
      </c>
      <c r="AI369" t="s">
        <v>1029</v>
      </c>
      <c r="AJ369" t="s">
        <v>1029</v>
      </c>
      <c r="AK369" t="s">
        <v>1029</v>
      </c>
      <c r="AL369" t="s">
        <v>1028</v>
      </c>
      <c r="AM369" t="s">
        <v>1028</v>
      </c>
      <c r="AN369" t="s">
        <v>1029</v>
      </c>
      <c r="AO369" t="s">
        <v>1029</v>
      </c>
      <c r="AP369" t="s">
        <v>1029</v>
      </c>
      <c r="AR369" s="45"/>
      <c r="DE369">
        <f t="shared" si="52"/>
        <v>0</v>
      </c>
      <c r="DF369">
        <f t="shared" si="53"/>
        <v>0</v>
      </c>
      <c r="DG369">
        <f t="shared" si="56"/>
        <v>0</v>
      </c>
      <c r="DH369">
        <f t="shared" si="54"/>
        <v>0</v>
      </c>
      <c r="DI369">
        <f t="shared" si="55"/>
        <v>0</v>
      </c>
      <c r="DK369">
        <f t="shared" si="60"/>
        <v>7</v>
      </c>
      <c r="DL369">
        <f t="shared" si="61"/>
        <v>21</v>
      </c>
      <c r="DM369">
        <f>COUNTIF($L369:$AP369,"e")</f>
        <v>3</v>
      </c>
      <c r="DN369">
        <f>COUNTIF($L369:$AP369,"a")</f>
        <v>0</v>
      </c>
      <c r="DO369">
        <f>COUNTIF($L369:$AP369,"c")</f>
        <v>0</v>
      </c>
    </row>
    <row r="370" spans="1:119" ht="34" x14ac:dyDescent="0.2">
      <c r="A370" s="1" t="s">
        <v>300</v>
      </c>
      <c r="B370" s="3" t="s">
        <v>1526</v>
      </c>
      <c r="C370" s="10" t="s">
        <v>79</v>
      </c>
      <c r="D370" s="4"/>
      <c r="E370" s="4"/>
      <c r="F370" s="5" t="s">
        <v>927</v>
      </c>
      <c r="G370" s="5" t="s">
        <v>12</v>
      </c>
      <c r="H370" s="5" t="s">
        <v>23</v>
      </c>
      <c r="I370" s="2"/>
      <c r="J370" s="12" t="s">
        <v>1904</v>
      </c>
      <c r="L370" t="s">
        <v>1028</v>
      </c>
      <c r="M370" t="s">
        <v>1028</v>
      </c>
      <c r="N370" t="s">
        <v>1028</v>
      </c>
      <c r="O370" t="s">
        <v>1028</v>
      </c>
      <c r="P370" t="s">
        <v>1029</v>
      </c>
      <c r="Q370" t="s">
        <v>1028</v>
      </c>
      <c r="R370" t="s">
        <v>1028</v>
      </c>
      <c r="S370" t="s">
        <v>1028</v>
      </c>
      <c r="T370" t="s">
        <v>1028</v>
      </c>
      <c r="U370" t="s">
        <v>1028</v>
      </c>
      <c r="V370" t="s">
        <v>1029</v>
      </c>
      <c r="W370" t="s">
        <v>1029</v>
      </c>
      <c r="X370" t="s">
        <v>1028</v>
      </c>
      <c r="Y370" t="s">
        <v>1028</v>
      </c>
      <c r="Z370" t="s">
        <v>1029</v>
      </c>
      <c r="AA370" t="s">
        <v>1028</v>
      </c>
      <c r="AB370" t="s">
        <v>1029</v>
      </c>
      <c r="AC370" t="s">
        <v>1028</v>
      </c>
      <c r="AD370" t="s">
        <v>1028</v>
      </c>
      <c r="AE370" t="s">
        <v>1029</v>
      </c>
      <c r="AF370" t="s">
        <v>1029</v>
      </c>
      <c r="AG370" t="s">
        <v>1028</v>
      </c>
      <c r="AH370" t="s">
        <v>1031</v>
      </c>
      <c r="AI370" t="s">
        <v>1029</v>
      </c>
      <c r="AJ370" t="s">
        <v>1029</v>
      </c>
      <c r="AK370" t="s">
        <v>1029</v>
      </c>
      <c r="AL370" t="s">
        <v>1028</v>
      </c>
      <c r="AM370" t="s">
        <v>1028</v>
      </c>
      <c r="AN370" t="s">
        <v>1028</v>
      </c>
      <c r="AO370" t="s">
        <v>1028</v>
      </c>
      <c r="AP370" t="s">
        <v>1029</v>
      </c>
      <c r="AR370" s="45"/>
      <c r="DE370">
        <f t="shared" si="52"/>
        <v>0</v>
      </c>
      <c r="DF370">
        <f t="shared" si="53"/>
        <v>0</v>
      </c>
      <c r="DG370">
        <f t="shared" si="56"/>
        <v>0</v>
      </c>
      <c r="DH370">
        <f t="shared" si="54"/>
        <v>0</v>
      </c>
      <c r="DI370">
        <f t="shared" si="55"/>
        <v>0</v>
      </c>
      <c r="DK370">
        <f t="shared" si="60"/>
        <v>19</v>
      </c>
      <c r="DL370">
        <f t="shared" si="61"/>
        <v>11</v>
      </c>
      <c r="DM370">
        <f t="shared" si="57"/>
        <v>1</v>
      </c>
      <c r="DN370">
        <f t="shared" si="58"/>
        <v>0</v>
      </c>
      <c r="DO370">
        <f t="shared" si="59"/>
        <v>0</v>
      </c>
    </row>
    <row r="371" spans="1:119" ht="34" x14ac:dyDescent="0.2">
      <c r="A371" s="1" t="s">
        <v>301</v>
      </c>
      <c r="B371" s="3" t="s">
        <v>1527</v>
      </c>
      <c r="C371" s="10" t="s">
        <v>79</v>
      </c>
      <c r="D371" s="56" t="s">
        <v>1955</v>
      </c>
      <c r="E371" s="4"/>
      <c r="F371" s="5" t="s">
        <v>942</v>
      </c>
      <c r="G371" s="5" t="s">
        <v>9</v>
      </c>
      <c r="H371" s="5" t="s">
        <v>17</v>
      </c>
      <c r="I371" s="2"/>
      <c r="J371" s="12" t="s">
        <v>1803</v>
      </c>
      <c r="L371" s="42" t="s">
        <v>1028</v>
      </c>
      <c r="M371" s="42" t="s">
        <v>1028</v>
      </c>
      <c r="N371" s="42" t="s">
        <v>1028</v>
      </c>
      <c r="O371" s="42" t="s">
        <v>1028</v>
      </c>
      <c r="P371" s="42" t="s">
        <v>1028</v>
      </c>
      <c r="Q371" s="42" t="s">
        <v>1028</v>
      </c>
      <c r="R371" s="42" t="s">
        <v>1028</v>
      </c>
      <c r="S371" s="42" t="s">
        <v>1028</v>
      </c>
      <c r="T371" s="42" t="s">
        <v>1028</v>
      </c>
      <c r="U371" s="42" t="s">
        <v>1028</v>
      </c>
      <c r="V371" s="42" t="s">
        <v>1029</v>
      </c>
      <c r="W371" s="42" t="s">
        <v>1028</v>
      </c>
      <c r="X371" s="42" t="s">
        <v>1028</v>
      </c>
      <c r="Y371" s="42" t="s">
        <v>1028</v>
      </c>
      <c r="Z371" s="42" t="s">
        <v>1029</v>
      </c>
      <c r="AA371" s="42" t="s">
        <v>1031</v>
      </c>
      <c r="AB371" s="42" t="s">
        <v>1031</v>
      </c>
      <c r="AC371" s="42" t="s">
        <v>1028</v>
      </c>
      <c r="AD371" s="42" t="s">
        <v>1029</v>
      </c>
      <c r="AE371" s="42" t="s">
        <v>1029</v>
      </c>
      <c r="AF371" s="42" t="s">
        <v>1028</v>
      </c>
      <c r="AG371" s="42" t="s">
        <v>1028</v>
      </c>
      <c r="AH371" s="42" t="s">
        <v>1028</v>
      </c>
      <c r="AI371" s="42" t="s">
        <v>1029</v>
      </c>
      <c r="AJ371" s="42" t="s">
        <v>1028</v>
      </c>
      <c r="AK371" s="42" t="s">
        <v>1029</v>
      </c>
      <c r="AL371" s="42" t="s">
        <v>1028</v>
      </c>
      <c r="AM371" s="42" t="s">
        <v>1028</v>
      </c>
      <c r="AN371" s="42" t="s">
        <v>1029</v>
      </c>
      <c r="AO371" s="42" t="s">
        <v>1031</v>
      </c>
      <c r="AP371" s="42" t="s">
        <v>1031</v>
      </c>
      <c r="AR371" s="45" t="s">
        <v>1015</v>
      </c>
      <c r="AT371" t="s">
        <v>1028</v>
      </c>
      <c r="AU371" t="s">
        <v>1028</v>
      </c>
      <c r="AV371" t="s">
        <v>1028</v>
      </c>
      <c r="AW371" t="s">
        <v>1028</v>
      </c>
      <c r="AX371" t="s">
        <v>1028</v>
      </c>
      <c r="AY371" t="s">
        <v>1028</v>
      </c>
      <c r="AZ371" t="s">
        <v>1028</v>
      </c>
      <c r="BA371" t="s">
        <v>1028</v>
      </c>
      <c r="BB371" t="s">
        <v>1028</v>
      </c>
      <c r="BC371" t="s">
        <v>1028</v>
      </c>
      <c r="BD371" t="s">
        <v>1028</v>
      </c>
      <c r="BE371" t="s">
        <v>1028</v>
      </c>
      <c r="BF371" t="s">
        <v>1028</v>
      </c>
      <c r="BG371" t="s">
        <v>1028</v>
      </c>
      <c r="BH371" t="s">
        <v>1028</v>
      </c>
      <c r="BI371" t="s">
        <v>1028</v>
      </c>
      <c r="BJ371" t="s">
        <v>1028</v>
      </c>
      <c r="BK371" t="s">
        <v>1028</v>
      </c>
      <c r="BL371" t="s">
        <v>1028</v>
      </c>
      <c r="BM371" t="s">
        <v>1028</v>
      </c>
      <c r="BN371" t="s">
        <v>1028</v>
      </c>
      <c r="BO371" t="s">
        <v>1028</v>
      </c>
      <c r="BP371" t="s">
        <v>1028</v>
      </c>
      <c r="BQ371" t="s">
        <v>1028</v>
      </c>
      <c r="BR371" t="s">
        <v>1028</v>
      </c>
      <c r="BS371" t="s">
        <v>1028</v>
      </c>
      <c r="BT371" t="s">
        <v>1028</v>
      </c>
      <c r="BU371" t="s">
        <v>1028</v>
      </c>
      <c r="BV371" t="s">
        <v>1028</v>
      </c>
      <c r="BW371" t="s">
        <v>1028</v>
      </c>
      <c r="BX371" t="s">
        <v>1028</v>
      </c>
      <c r="BY371" t="s">
        <v>1028</v>
      </c>
      <c r="BZ371" t="s">
        <v>1028</v>
      </c>
      <c r="CA371" t="s">
        <v>1028</v>
      </c>
      <c r="CB371" t="s">
        <v>1028</v>
      </c>
      <c r="CC371" t="s">
        <v>1028</v>
      </c>
      <c r="CD371" t="s">
        <v>1028</v>
      </c>
      <c r="CE371" t="s">
        <v>1028</v>
      </c>
      <c r="CF371" t="s">
        <v>1028</v>
      </c>
      <c r="CG371" t="s">
        <v>1028</v>
      </c>
      <c r="CH371" t="s">
        <v>1028</v>
      </c>
      <c r="CI371" t="s">
        <v>1031</v>
      </c>
      <c r="CJ371" t="s">
        <v>1028</v>
      </c>
      <c r="CK371" t="s">
        <v>1028</v>
      </c>
      <c r="CL371" t="s">
        <v>1028</v>
      </c>
      <c r="CM371" t="s">
        <v>1028</v>
      </c>
      <c r="CN371" t="s">
        <v>1028</v>
      </c>
      <c r="CO371" t="s">
        <v>1028</v>
      </c>
      <c r="CP371" t="s">
        <v>1028</v>
      </c>
      <c r="CQ371" t="s">
        <v>1028</v>
      </c>
      <c r="CR371" t="s">
        <v>1028</v>
      </c>
      <c r="CS371" t="s">
        <v>1028</v>
      </c>
      <c r="CT371" t="s">
        <v>1028</v>
      </c>
      <c r="CU371" t="s">
        <v>1028</v>
      </c>
      <c r="CV371" t="s">
        <v>1028</v>
      </c>
      <c r="CW371" t="s">
        <v>1028</v>
      </c>
      <c r="CX371" t="s">
        <v>1028</v>
      </c>
      <c r="CY371" t="s">
        <v>1028</v>
      </c>
      <c r="CZ371" t="s">
        <v>1028</v>
      </c>
      <c r="DA371" t="s">
        <v>1028</v>
      </c>
      <c r="DB371" t="s">
        <v>1028</v>
      </c>
      <c r="DC371" t="s">
        <v>1028</v>
      </c>
      <c r="DE371">
        <f t="shared" si="52"/>
        <v>61</v>
      </c>
      <c r="DF371">
        <f t="shared" si="53"/>
        <v>0</v>
      </c>
      <c r="DG371">
        <f t="shared" si="56"/>
        <v>1</v>
      </c>
      <c r="DH371">
        <f t="shared" si="54"/>
        <v>0</v>
      </c>
      <c r="DI371">
        <f t="shared" si="55"/>
        <v>0</v>
      </c>
      <c r="DK371">
        <f t="shared" si="60"/>
        <v>20</v>
      </c>
      <c r="DL371">
        <f t="shared" si="61"/>
        <v>7</v>
      </c>
      <c r="DM371">
        <f t="shared" si="57"/>
        <v>3</v>
      </c>
      <c r="DN371">
        <f t="shared" si="58"/>
        <v>0</v>
      </c>
      <c r="DO371">
        <f t="shared" si="59"/>
        <v>0</v>
      </c>
    </row>
    <row r="372" spans="1:119" ht="34" x14ac:dyDescent="0.2">
      <c r="A372" s="1" t="s">
        <v>302</v>
      </c>
      <c r="B372" s="3" t="s">
        <v>1528</v>
      </c>
      <c r="C372" s="10" t="s">
        <v>79</v>
      </c>
      <c r="D372" s="50" t="s">
        <v>1919</v>
      </c>
      <c r="E372" s="4" t="s">
        <v>21</v>
      </c>
      <c r="F372" s="5" t="s">
        <v>901</v>
      </c>
      <c r="G372" s="5" t="s">
        <v>12</v>
      </c>
      <c r="H372" s="5" t="s">
        <v>65</v>
      </c>
      <c r="I372" s="2"/>
      <c r="J372" s="12" t="s">
        <v>1041</v>
      </c>
      <c r="L372" s="42" t="s">
        <v>1028</v>
      </c>
      <c r="M372" s="42" t="s">
        <v>1028</v>
      </c>
      <c r="N372" s="42" t="s">
        <v>1028</v>
      </c>
      <c r="O372" s="42" t="s">
        <v>1028</v>
      </c>
      <c r="P372" s="42" t="s">
        <v>1028</v>
      </c>
      <c r="Q372" s="42" t="s">
        <v>1028</v>
      </c>
      <c r="R372" s="42" t="s">
        <v>1028</v>
      </c>
      <c r="S372" s="42" t="s">
        <v>1028</v>
      </c>
      <c r="T372" s="42" t="s">
        <v>1028</v>
      </c>
      <c r="U372" s="42" t="s">
        <v>1028</v>
      </c>
      <c r="V372" s="42" t="s">
        <v>1028</v>
      </c>
      <c r="W372" s="42" t="s">
        <v>1031</v>
      </c>
      <c r="X372" s="42" t="s">
        <v>1028</v>
      </c>
      <c r="Y372" s="42" t="s">
        <v>1028</v>
      </c>
      <c r="Z372" s="42" t="s">
        <v>1028</v>
      </c>
      <c r="AA372" s="42" t="s">
        <v>1028</v>
      </c>
      <c r="AB372" s="42" t="s">
        <v>1028</v>
      </c>
      <c r="AC372" s="42" t="s">
        <v>1028</v>
      </c>
      <c r="AD372" s="42" t="s">
        <v>1028</v>
      </c>
      <c r="AE372" s="42" t="s">
        <v>1028</v>
      </c>
      <c r="AF372" s="42" t="s">
        <v>1028</v>
      </c>
      <c r="AG372" s="42" t="s">
        <v>1028</v>
      </c>
      <c r="AH372" s="42" t="s">
        <v>1028</v>
      </c>
      <c r="AI372" s="42" t="s">
        <v>1028</v>
      </c>
      <c r="AJ372" s="42" t="s">
        <v>1028</v>
      </c>
      <c r="AK372" s="42" t="s">
        <v>1028</v>
      </c>
      <c r="AL372" s="42" t="s">
        <v>1028</v>
      </c>
      <c r="AM372" s="42" t="s">
        <v>1028</v>
      </c>
      <c r="AN372" s="42" t="s">
        <v>1028</v>
      </c>
      <c r="AO372" s="42" t="s">
        <v>1031</v>
      </c>
      <c r="AP372" s="42" t="s">
        <v>1028</v>
      </c>
      <c r="AR372" s="45"/>
      <c r="DE372">
        <f t="shared" si="52"/>
        <v>0</v>
      </c>
      <c r="DF372">
        <f t="shared" si="53"/>
        <v>0</v>
      </c>
      <c r="DG372">
        <f t="shared" si="56"/>
        <v>0</v>
      </c>
      <c r="DH372">
        <f t="shared" si="54"/>
        <v>0</v>
      </c>
      <c r="DI372">
        <f t="shared" si="55"/>
        <v>0</v>
      </c>
      <c r="DK372">
        <f t="shared" si="60"/>
        <v>29</v>
      </c>
      <c r="DL372">
        <f t="shared" si="61"/>
        <v>0</v>
      </c>
      <c r="DM372">
        <f t="shared" si="57"/>
        <v>2</v>
      </c>
      <c r="DN372">
        <f t="shared" si="58"/>
        <v>0</v>
      </c>
      <c r="DO372">
        <f t="shared" si="59"/>
        <v>0</v>
      </c>
    </row>
    <row r="373" spans="1:119" ht="17" x14ac:dyDescent="0.2">
      <c r="A373" s="1" t="s">
        <v>303</v>
      </c>
      <c r="B373" s="3" t="s">
        <v>1529</v>
      </c>
      <c r="C373" s="10" t="s">
        <v>79</v>
      </c>
      <c r="D373" s="56" t="s">
        <v>1955</v>
      </c>
      <c r="E373" s="4"/>
      <c r="F373" s="5" t="s">
        <v>70</v>
      </c>
      <c r="G373" s="5" t="s">
        <v>9</v>
      </c>
      <c r="H373" s="5" t="s">
        <v>65</v>
      </c>
      <c r="I373" s="2"/>
      <c r="J373" s="12" t="s">
        <v>1040</v>
      </c>
      <c r="L373" s="42" t="s">
        <v>1028</v>
      </c>
      <c r="M373" s="42" t="s">
        <v>1028</v>
      </c>
      <c r="N373" s="42" t="s">
        <v>1028</v>
      </c>
      <c r="O373" s="42" t="s">
        <v>1028</v>
      </c>
      <c r="P373" s="42" t="s">
        <v>1028</v>
      </c>
      <c r="Q373" s="42" t="s">
        <v>1028</v>
      </c>
      <c r="R373" s="42" t="s">
        <v>1028</v>
      </c>
      <c r="S373" s="42" t="s">
        <v>1028</v>
      </c>
      <c r="T373" s="42" t="s">
        <v>1028</v>
      </c>
      <c r="U373" s="42" t="s">
        <v>1028</v>
      </c>
      <c r="V373" s="42" t="s">
        <v>1028</v>
      </c>
      <c r="W373" s="42" t="s">
        <v>1028</v>
      </c>
      <c r="X373" s="42" t="s">
        <v>1028</v>
      </c>
      <c r="Y373" s="42" t="s">
        <v>1029</v>
      </c>
      <c r="Z373" s="42" t="s">
        <v>1028</v>
      </c>
      <c r="AA373" s="42" t="s">
        <v>1031</v>
      </c>
      <c r="AB373" s="42" t="s">
        <v>1031</v>
      </c>
      <c r="AC373" s="42" t="s">
        <v>1028</v>
      </c>
      <c r="AD373" s="42" t="s">
        <v>1028</v>
      </c>
      <c r="AE373" s="42" t="s">
        <v>1028</v>
      </c>
      <c r="AF373" s="42" t="s">
        <v>1028</v>
      </c>
      <c r="AG373" s="42" t="s">
        <v>1028</v>
      </c>
      <c r="AH373" s="42" t="s">
        <v>1028</v>
      </c>
      <c r="AI373" s="42" t="s">
        <v>1028</v>
      </c>
      <c r="AJ373" s="42" t="s">
        <v>1028</v>
      </c>
      <c r="AK373" s="42" t="s">
        <v>1028</v>
      </c>
      <c r="AL373" s="42" t="s">
        <v>1028</v>
      </c>
      <c r="AM373" s="42" t="s">
        <v>1028</v>
      </c>
      <c r="AN373" s="42" t="s">
        <v>1028</v>
      </c>
      <c r="AO373" s="42" t="s">
        <v>1028</v>
      </c>
      <c r="AP373" s="42" t="s">
        <v>1028</v>
      </c>
      <c r="AR373" s="45" t="s">
        <v>1016</v>
      </c>
      <c r="AT373" t="s">
        <v>1028</v>
      </c>
      <c r="AU373" t="s">
        <v>1028</v>
      </c>
      <c r="AV373" t="s">
        <v>1028</v>
      </c>
      <c r="AW373" t="s">
        <v>1028</v>
      </c>
      <c r="AX373" t="s">
        <v>1028</v>
      </c>
      <c r="AY373" t="s">
        <v>1028</v>
      </c>
      <c r="AZ373" t="s">
        <v>1028</v>
      </c>
      <c r="BA373" t="s">
        <v>1028</v>
      </c>
      <c r="BB373" t="s">
        <v>1028</v>
      </c>
      <c r="BC373" t="s">
        <v>1028</v>
      </c>
      <c r="BD373" t="s">
        <v>1028</v>
      </c>
      <c r="BE373" t="s">
        <v>1028</v>
      </c>
      <c r="BF373" t="s">
        <v>1028</v>
      </c>
      <c r="BG373" t="s">
        <v>1028</v>
      </c>
      <c r="BH373" t="s">
        <v>1028</v>
      </c>
      <c r="BI373" t="s">
        <v>1028</v>
      </c>
      <c r="BJ373" t="s">
        <v>1028</v>
      </c>
      <c r="BK373" t="s">
        <v>1028</v>
      </c>
      <c r="BL373" t="s">
        <v>1028</v>
      </c>
      <c r="BM373" t="s">
        <v>1028</v>
      </c>
      <c r="BN373" t="s">
        <v>1028</v>
      </c>
      <c r="BO373" t="s">
        <v>1028</v>
      </c>
      <c r="BP373" t="s">
        <v>1028</v>
      </c>
      <c r="BQ373" t="s">
        <v>1028</v>
      </c>
      <c r="BR373" t="s">
        <v>1028</v>
      </c>
      <c r="BS373" t="s">
        <v>1028</v>
      </c>
      <c r="BT373" t="s">
        <v>1028</v>
      </c>
      <c r="BU373" t="s">
        <v>1028</v>
      </c>
      <c r="BV373" t="s">
        <v>1028</v>
      </c>
      <c r="BW373" t="s">
        <v>1028</v>
      </c>
      <c r="BX373" t="s">
        <v>1028</v>
      </c>
      <c r="BY373" t="s">
        <v>1028</v>
      </c>
      <c r="BZ373" t="s">
        <v>1028</v>
      </c>
      <c r="CA373" t="s">
        <v>1028</v>
      </c>
      <c r="CB373" t="s">
        <v>1028</v>
      </c>
      <c r="CC373" t="s">
        <v>1028</v>
      </c>
      <c r="CD373" t="s">
        <v>1028</v>
      </c>
      <c r="CE373" t="s">
        <v>1028</v>
      </c>
      <c r="CF373" t="s">
        <v>1028</v>
      </c>
      <c r="CG373" t="s">
        <v>1028</v>
      </c>
      <c r="CH373" t="s">
        <v>1028</v>
      </c>
      <c r="CI373" t="s">
        <v>1031</v>
      </c>
      <c r="CJ373" t="s">
        <v>1028</v>
      </c>
      <c r="CK373" t="s">
        <v>1028</v>
      </c>
      <c r="CL373" t="s">
        <v>1028</v>
      </c>
      <c r="CM373" t="s">
        <v>1028</v>
      </c>
      <c r="CN373" t="s">
        <v>1028</v>
      </c>
      <c r="CO373" t="s">
        <v>1028</v>
      </c>
      <c r="CP373" t="s">
        <v>1028</v>
      </c>
      <c r="CQ373" t="s">
        <v>1028</v>
      </c>
      <c r="CR373" t="s">
        <v>1028</v>
      </c>
      <c r="CS373" t="s">
        <v>1028</v>
      </c>
      <c r="CT373" t="s">
        <v>1028</v>
      </c>
      <c r="CU373" t="s">
        <v>1028</v>
      </c>
      <c r="CV373" t="s">
        <v>1028</v>
      </c>
      <c r="CW373" t="s">
        <v>1028</v>
      </c>
      <c r="CX373" t="s">
        <v>1028</v>
      </c>
      <c r="CY373" t="s">
        <v>1028</v>
      </c>
      <c r="CZ373" t="s">
        <v>1029</v>
      </c>
      <c r="DA373" t="s">
        <v>1028</v>
      </c>
      <c r="DB373" t="s">
        <v>1028</v>
      </c>
      <c r="DC373" t="s">
        <v>1028</v>
      </c>
      <c r="DE373">
        <f t="shared" si="52"/>
        <v>60</v>
      </c>
      <c r="DF373">
        <f t="shared" si="53"/>
        <v>1</v>
      </c>
      <c r="DG373">
        <f t="shared" si="56"/>
        <v>1</v>
      </c>
      <c r="DH373">
        <f t="shared" si="54"/>
        <v>0</v>
      </c>
      <c r="DI373">
        <f t="shared" si="55"/>
        <v>0</v>
      </c>
      <c r="DK373">
        <f t="shared" si="60"/>
        <v>28</v>
      </c>
      <c r="DL373">
        <f t="shared" si="61"/>
        <v>1</v>
      </c>
      <c r="DM373">
        <f t="shared" si="57"/>
        <v>2</v>
      </c>
      <c r="DN373">
        <f t="shared" si="58"/>
        <v>0</v>
      </c>
      <c r="DO373">
        <f t="shared" si="59"/>
        <v>0</v>
      </c>
    </row>
    <row r="374" spans="1:119" ht="17" x14ac:dyDescent="0.2">
      <c r="A374" s="1" t="s">
        <v>304</v>
      </c>
      <c r="B374" s="3" t="s">
        <v>1530</v>
      </c>
      <c r="C374" s="10" t="s">
        <v>79</v>
      </c>
      <c r="D374" s="56" t="s">
        <v>1955</v>
      </c>
      <c r="E374" s="4"/>
      <c r="F374" s="5" t="s">
        <v>70</v>
      </c>
      <c r="G374" s="5" t="s">
        <v>9</v>
      </c>
      <c r="H374" s="5" t="s">
        <v>61</v>
      </c>
      <c r="I374" s="2"/>
      <c r="J374" s="64" t="s">
        <v>1040</v>
      </c>
      <c r="L374" s="42" t="s">
        <v>1028</v>
      </c>
      <c r="M374" s="42" t="s">
        <v>1031</v>
      </c>
      <c r="N374" s="42" t="s">
        <v>1028</v>
      </c>
      <c r="O374" s="42" t="s">
        <v>1028</v>
      </c>
      <c r="P374" s="42" t="s">
        <v>1029</v>
      </c>
      <c r="Q374" s="42" t="s">
        <v>1028</v>
      </c>
      <c r="R374" s="42" t="s">
        <v>1028</v>
      </c>
      <c r="S374" s="42" t="s">
        <v>1028</v>
      </c>
      <c r="T374" s="42" t="s">
        <v>1031</v>
      </c>
      <c r="U374" s="42" t="s">
        <v>1028</v>
      </c>
      <c r="V374" s="42" t="s">
        <v>1028</v>
      </c>
      <c r="W374" s="42" t="s">
        <v>1028</v>
      </c>
      <c r="X374" s="42" t="s">
        <v>1028</v>
      </c>
      <c r="Y374" s="42" t="s">
        <v>1028</v>
      </c>
      <c r="Z374" s="42" t="s">
        <v>1028</v>
      </c>
      <c r="AA374" s="42" t="s">
        <v>1028</v>
      </c>
      <c r="AB374" s="42" t="s">
        <v>1028</v>
      </c>
      <c r="AC374" s="42" t="s">
        <v>1028</v>
      </c>
      <c r="AD374" s="42" t="s">
        <v>1028</v>
      </c>
      <c r="AE374" s="42" t="s">
        <v>1028</v>
      </c>
      <c r="AF374" s="42" t="s">
        <v>1028</v>
      </c>
      <c r="AG374" s="42" t="s">
        <v>1028</v>
      </c>
      <c r="AH374" s="42" t="s">
        <v>1028</v>
      </c>
      <c r="AI374" s="42" t="s">
        <v>1028</v>
      </c>
      <c r="AJ374" s="42" t="s">
        <v>1028</v>
      </c>
      <c r="AK374" s="42" t="s">
        <v>1028</v>
      </c>
      <c r="AL374" s="42" t="s">
        <v>1028</v>
      </c>
      <c r="AM374" s="42" t="s">
        <v>1028</v>
      </c>
      <c r="AN374" s="42" t="s">
        <v>1028</v>
      </c>
      <c r="AO374" s="42" t="s">
        <v>1028</v>
      </c>
      <c r="AP374" s="42" t="s">
        <v>1028</v>
      </c>
      <c r="AR374" s="45" t="s">
        <v>1779</v>
      </c>
      <c r="AT374" t="s">
        <v>1028</v>
      </c>
      <c r="AU374" t="s">
        <v>1028</v>
      </c>
      <c r="AV374" t="s">
        <v>1028</v>
      </c>
      <c r="AW374" t="s">
        <v>1028</v>
      </c>
      <c r="AX374" t="s">
        <v>1028</v>
      </c>
      <c r="AY374" t="s">
        <v>1028</v>
      </c>
      <c r="AZ374" t="s">
        <v>1028</v>
      </c>
      <c r="BA374" t="s">
        <v>1028</v>
      </c>
      <c r="BB374" t="s">
        <v>1028</v>
      </c>
      <c r="BC374" t="s">
        <v>1028</v>
      </c>
      <c r="BD374" t="s">
        <v>1028</v>
      </c>
      <c r="BE374" t="s">
        <v>1028</v>
      </c>
      <c r="BF374" t="s">
        <v>1028</v>
      </c>
      <c r="BG374" t="s">
        <v>1028</v>
      </c>
      <c r="BH374" t="s">
        <v>1028</v>
      </c>
      <c r="BI374" t="s">
        <v>1028</v>
      </c>
      <c r="BJ374" t="s">
        <v>1031</v>
      </c>
      <c r="BK374" t="s">
        <v>1028</v>
      </c>
      <c r="BL374" t="s">
        <v>1028</v>
      </c>
      <c r="BM374" t="s">
        <v>1028</v>
      </c>
      <c r="BN374" t="s">
        <v>1028</v>
      </c>
      <c r="BO374" t="s">
        <v>1028</v>
      </c>
      <c r="BP374" t="s">
        <v>1028</v>
      </c>
      <c r="BQ374" t="s">
        <v>1028</v>
      </c>
      <c r="BR374" t="s">
        <v>1028</v>
      </c>
      <c r="BS374" t="s">
        <v>1028</v>
      </c>
      <c r="BT374" t="s">
        <v>1028</v>
      </c>
      <c r="BU374" t="s">
        <v>1028</v>
      </c>
      <c r="BV374" t="s">
        <v>1028</v>
      </c>
      <c r="BW374" t="s">
        <v>1028</v>
      </c>
      <c r="BX374" t="s">
        <v>1028</v>
      </c>
      <c r="BY374" t="s">
        <v>1028</v>
      </c>
      <c r="BZ374" t="s">
        <v>1028</v>
      </c>
      <c r="CA374" t="s">
        <v>1028</v>
      </c>
      <c r="CB374" t="s">
        <v>1028</v>
      </c>
      <c r="CC374" t="s">
        <v>1028</v>
      </c>
      <c r="CD374" t="s">
        <v>1031</v>
      </c>
      <c r="CE374" t="s">
        <v>1028</v>
      </c>
      <c r="CF374" t="s">
        <v>1028</v>
      </c>
      <c r="CG374" t="s">
        <v>1028</v>
      </c>
      <c r="CH374" t="s">
        <v>1028</v>
      </c>
      <c r="CI374" t="s">
        <v>1031</v>
      </c>
      <c r="CJ374" t="s">
        <v>1028</v>
      </c>
      <c r="CK374" t="s">
        <v>1028</v>
      </c>
      <c r="CL374" t="s">
        <v>1028</v>
      </c>
      <c r="CM374" t="s">
        <v>1028</v>
      </c>
      <c r="CN374" t="s">
        <v>1028</v>
      </c>
      <c r="CO374" t="s">
        <v>1028</v>
      </c>
      <c r="CP374" t="s">
        <v>1028</v>
      </c>
      <c r="CQ374" t="s">
        <v>1028</v>
      </c>
      <c r="CR374" t="s">
        <v>1028</v>
      </c>
      <c r="CS374" t="s">
        <v>1028</v>
      </c>
      <c r="CT374" t="s">
        <v>1028</v>
      </c>
      <c r="CU374" t="s">
        <v>1028</v>
      </c>
      <c r="CV374" t="s">
        <v>1028</v>
      </c>
      <c r="CW374" t="s">
        <v>1028</v>
      </c>
      <c r="CX374" t="s">
        <v>1028</v>
      </c>
      <c r="CY374" t="s">
        <v>1028</v>
      </c>
      <c r="CZ374" t="s">
        <v>1028</v>
      </c>
      <c r="DA374" t="s">
        <v>1028</v>
      </c>
      <c r="DB374" t="s">
        <v>1028</v>
      </c>
      <c r="DC374" t="s">
        <v>1028</v>
      </c>
      <c r="DE374">
        <f t="shared" si="52"/>
        <v>59</v>
      </c>
      <c r="DF374">
        <f t="shared" si="53"/>
        <v>0</v>
      </c>
      <c r="DG374">
        <f t="shared" si="56"/>
        <v>3</v>
      </c>
      <c r="DH374">
        <f t="shared" si="54"/>
        <v>0</v>
      </c>
      <c r="DI374">
        <f t="shared" si="55"/>
        <v>0</v>
      </c>
      <c r="DK374">
        <f t="shared" si="60"/>
        <v>28</v>
      </c>
      <c r="DL374">
        <f t="shared" si="61"/>
        <v>1</v>
      </c>
      <c r="DM374">
        <f t="shared" si="57"/>
        <v>2</v>
      </c>
      <c r="DN374">
        <f t="shared" si="58"/>
        <v>0</v>
      </c>
      <c r="DO374">
        <f t="shared" si="59"/>
        <v>0</v>
      </c>
    </row>
    <row r="375" spans="1:119" ht="34" x14ac:dyDescent="0.2">
      <c r="A375" s="1" t="s">
        <v>305</v>
      </c>
      <c r="B375" s="3" t="s">
        <v>1531</v>
      </c>
      <c r="C375" s="10" t="s">
        <v>79</v>
      </c>
      <c r="D375" s="50" t="s">
        <v>1919</v>
      </c>
      <c r="E375" s="4" t="s">
        <v>21</v>
      </c>
      <c r="F375" s="5" t="s">
        <v>70</v>
      </c>
      <c r="G375" s="5" t="s">
        <v>9</v>
      </c>
      <c r="H375" s="5" t="s">
        <v>61</v>
      </c>
      <c r="I375" s="2"/>
      <c r="J375" s="12" t="s">
        <v>1035</v>
      </c>
      <c r="L375" s="42" t="s">
        <v>1028</v>
      </c>
      <c r="M375" s="42" t="s">
        <v>1028</v>
      </c>
      <c r="N375" s="42" t="s">
        <v>1028</v>
      </c>
      <c r="O375" s="42" t="s">
        <v>1028</v>
      </c>
      <c r="P375" s="42" t="s">
        <v>1029</v>
      </c>
      <c r="Q375" s="42" t="s">
        <v>1028</v>
      </c>
      <c r="R375" s="42" t="s">
        <v>1028</v>
      </c>
      <c r="S375" s="42" t="s">
        <v>1028</v>
      </c>
      <c r="T375" s="42" t="s">
        <v>1028</v>
      </c>
      <c r="U375" s="42" t="s">
        <v>1028</v>
      </c>
      <c r="V375" s="42" t="s">
        <v>1029</v>
      </c>
      <c r="W375" s="42" t="s">
        <v>1028</v>
      </c>
      <c r="X375" s="42" t="s">
        <v>1028</v>
      </c>
      <c r="Y375" s="42" t="s">
        <v>1028</v>
      </c>
      <c r="Z375" s="42" t="s">
        <v>1029</v>
      </c>
      <c r="AA375" s="42" t="s">
        <v>1028</v>
      </c>
      <c r="AB375" s="42" t="s">
        <v>1028</v>
      </c>
      <c r="AC375" s="42" t="s">
        <v>1028</v>
      </c>
      <c r="AD375" s="42" t="s">
        <v>1028</v>
      </c>
      <c r="AE375" s="42" t="s">
        <v>1028</v>
      </c>
      <c r="AF375" s="42" t="s">
        <v>1028</v>
      </c>
      <c r="AG375" s="42" t="s">
        <v>1031</v>
      </c>
      <c r="AH375" s="42" t="s">
        <v>1028</v>
      </c>
      <c r="AI375" s="42" t="s">
        <v>1028</v>
      </c>
      <c r="AJ375" s="42" t="s">
        <v>1028</v>
      </c>
      <c r="AK375" s="42" t="s">
        <v>1028</v>
      </c>
      <c r="AL375" s="42" t="s">
        <v>1028</v>
      </c>
      <c r="AM375" s="42" t="s">
        <v>1028</v>
      </c>
      <c r="AN375" s="42" t="s">
        <v>1028</v>
      </c>
      <c r="AO375" s="42" t="s">
        <v>1028</v>
      </c>
      <c r="AP375" s="42" t="s">
        <v>1028</v>
      </c>
      <c r="AR375" s="45"/>
      <c r="DE375">
        <f t="shared" si="52"/>
        <v>0</v>
      </c>
      <c r="DF375">
        <f t="shared" si="53"/>
        <v>0</v>
      </c>
      <c r="DG375">
        <f t="shared" si="56"/>
        <v>0</v>
      </c>
      <c r="DH375">
        <f t="shared" si="54"/>
        <v>0</v>
      </c>
      <c r="DI375">
        <f t="shared" si="55"/>
        <v>0</v>
      </c>
      <c r="DK375">
        <f t="shared" si="60"/>
        <v>27</v>
      </c>
      <c r="DL375">
        <f t="shared" si="61"/>
        <v>3</v>
      </c>
      <c r="DM375">
        <f t="shared" si="57"/>
        <v>1</v>
      </c>
      <c r="DN375">
        <f t="shared" si="58"/>
        <v>0</v>
      </c>
      <c r="DO375">
        <f t="shared" si="59"/>
        <v>0</v>
      </c>
    </row>
    <row r="376" spans="1:119" ht="34" x14ac:dyDescent="0.2">
      <c r="A376" s="1" t="s">
        <v>306</v>
      </c>
      <c r="B376" s="3" t="s">
        <v>1532</v>
      </c>
      <c r="C376" s="10" t="s">
        <v>79</v>
      </c>
      <c r="D376" s="39" t="s">
        <v>1920</v>
      </c>
      <c r="E376" s="4" t="s">
        <v>21</v>
      </c>
      <c r="F376" s="5" t="s">
        <v>70</v>
      </c>
      <c r="G376" s="5" t="s">
        <v>9</v>
      </c>
      <c r="H376" s="5" t="s">
        <v>61</v>
      </c>
      <c r="I376" s="2"/>
      <c r="J376" s="12" t="s">
        <v>1801</v>
      </c>
      <c r="L376" s="42" t="s">
        <v>1028</v>
      </c>
      <c r="M376" s="42" t="s">
        <v>1028</v>
      </c>
      <c r="N376" s="42" t="s">
        <v>1028</v>
      </c>
      <c r="O376" s="42" t="s">
        <v>1028</v>
      </c>
      <c r="P376" s="42" t="s">
        <v>1029</v>
      </c>
      <c r="Q376" s="42" t="s">
        <v>1028</v>
      </c>
      <c r="R376" s="42" t="s">
        <v>1028</v>
      </c>
      <c r="S376" s="42" t="s">
        <v>1028</v>
      </c>
      <c r="T376" s="42" t="s">
        <v>1028</v>
      </c>
      <c r="U376" s="42" t="s">
        <v>1031</v>
      </c>
      <c r="V376" s="42" t="s">
        <v>1029</v>
      </c>
      <c r="W376" s="42" t="s">
        <v>1028</v>
      </c>
      <c r="X376" s="42" t="s">
        <v>1028</v>
      </c>
      <c r="Y376" s="42" t="s">
        <v>1029</v>
      </c>
      <c r="Z376" s="42" t="s">
        <v>1029</v>
      </c>
      <c r="AA376" s="42" t="s">
        <v>1028</v>
      </c>
      <c r="AB376" s="42" t="s">
        <v>1029</v>
      </c>
      <c r="AC376" s="42" t="s">
        <v>1028</v>
      </c>
      <c r="AD376" s="42" t="s">
        <v>1029</v>
      </c>
      <c r="AE376" s="42" t="s">
        <v>1029</v>
      </c>
      <c r="AF376" s="42" t="s">
        <v>1028</v>
      </c>
      <c r="AG376" s="42" t="s">
        <v>1028</v>
      </c>
      <c r="AH376" s="42" t="s">
        <v>1028</v>
      </c>
      <c r="AI376" s="42" t="s">
        <v>1028</v>
      </c>
      <c r="AJ376" s="42" t="s">
        <v>1028</v>
      </c>
      <c r="AK376" s="42" t="s">
        <v>1028</v>
      </c>
      <c r="AL376" s="42" t="s">
        <v>1028</v>
      </c>
      <c r="AM376" s="42" t="s">
        <v>1028</v>
      </c>
      <c r="AN376" s="42" t="s">
        <v>1028</v>
      </c>
      <c r="AO376" s="42" t="s">
        <v>1028</v>
      </c>
      <c r="AP376" s="42" t="s">
        <v>1028</v>
      </c>
      <c r="AR376" s="45"/>
      <c r="DE376">
        <f t="shared" si="52"/>
        <v>0</v>
      </c>
      <c r="DF376">
        <f t="shared" si="53"/>
        <v>0</v>
      </c>
      <c r="DG376">
        <f t="shared" si="56"/>
        <v>0</v>
      </c>
      <c r="DH376">
        <f t="shared" si="54"/>
        <v>0</v>
      </c>
      <c r="DI376">
        <f t="shared" si="55"/>
        <v>0</v>
      </c>
      <c r="DK376">
        <f t="shared" si="60"/>
        <v>23</v>
      </c>
      <c r="DL376">
        <f t="shared" si="61"/>
        <v>7</v>
      </c>
      <c r="DM376">
        <f t="shared" si="57"/>
        <v>1</v>
      </c>
      <c r="DN376">
        <f t="shared" si="58"/>
        <v>0</v>
      </c>
      <c r="DO376">
        <f t="shared" si="59"/>
        <v>0</v>
      </c>
    </row>
    <row r="377" spans="1:119" ht="34" x14ac:dyDescent="0.2">
      <c r="A377" s="1" t="s">
        <v>307</v>
      </c>
      <c r="B377" s="3" t="s">
        <v>1533</v>
      </c>
      <c r="C377" s="10" t="s">
        <v>79</v>
      </c>
      <c r="D377" s="39" t="s">
        <v>1099</v>
      </c>
      <c r="E377" s="4" t="s">
        <v>79</v>
      </c>
      <c r="F377" s="5" t="s">
        <v>70</v>
      </c>
      <c r="G377" s="5" t="s">
        <v>9</v>
      </c>
      <c r="H377" s="5" t="s">
        <v>23</v>
      </c>
      <c r="I377" s="2"/>
      <c r="J377" s="44" t="s">
        <v>1937</v>
      </c>
      <c r="K377" s="2"/>
      <c r="L377" t="s">
        <v>1031</v>
      </c>
      <c r="M377" t="s">
        <v>1029</v>
      </c>
      <c r="N377" t="s">
        <v>1031</v>
      </c>
      <c r="O377" t="s">
        <v>1029</v>
      </c>
      <c r="P377" t="s">
        <v>1029</v>
      </c>
      <c r="Q377" t="s">
        <v>1029</v>
      </c>
      <c r="R377" t="s">
        <v>1029</v>
      </c>
      <c r="S377" t="s">
        <v>1029</v>
      </c>
      <c r="T377" t="s">
        <v>1029</v>
      </c>
      <c r="U377" t="s">
        <v>1029</v>
      </c>
      <c r="V377" t="s">
        <v>1029</v>
      </c>
      <c r="W377" t="s">
        <v>1029</v>
      </c>
      <c r="X377" t="s">
        <v>1029</v>
      </c>
      <c r="Y377" t="s">
        <v>1029</v>
      </c>
      <c r="Z377" t="s">
        <v>1029</v>
      </c>
      <c r="AA377" t="s">
        <v>1029</v>
      </c>
      <c r="AB377" t="s">
        <v>1031</v>
      </c>
      <c r="AC377" t="s">
        <v>1029</v>
      </c>
      <c r="AD377" t="s">
        <v>1029</v>
      </c>
      <c r="AE377" t="s">
        <v>1029</v>
      </c>
      <c r="AF377" t="s">
        <v>1029</v>
      </c>
      <c r="AG377" t="s">
        <v>1029</v>
      </c>
      <c r="AH377" t="s">
        <v>1028</v>
      </c>
      <c r="AI377" t="s">
        <v>1029</v>
      </c>
      <c r="AJ377" t="s">
        <v>1029</v>
      </c>
      <c r="AK377" t="s">
        <v>1029</v>
      </c>
      <c r="AL377" t="s">
        <v>1029</v>
      </c>
      <c r="AM377" t="s">
        <v>1028</v>
      </c>
      <c r="AN377" t="s">
        <v>1029</v>
      </c>
      <c r="AO377" t="s">
        <v>1029</v>
      </c>
      <c r="AP377" t="s">
        <v>1029</v>
      </c>
      <c r="AR377" s="45"/>
      <c r="DE377">
        <f t="shared" si="52"/>
        <v>0</v>
      </c>
      <c r="DF377">
        <f t="shared" si="53"/>
        <v>0</v>
      </c>
      <c r="DG377">
        <f t="shared" si="56"/>
        <v>0</v>
      </c>
      <c r="DH377">
        <f t="shared" si="54"/>
        <v>0</v>
      </c>
      <c r="DI377">
        <f t="shared" si="55"/>
        <v>0</v>
      </c>
      <c r="DK377">
        <f t="shared" si="60"/>
        <v>2</v>
      </c>
      <c r="DL377">
        <f t="shared" si="61"/>
        <v>26</v>
      </c>
      <c r="DM377">
        <f>COUNTIF($L377:$AP377,"e")</f>
        <v>3</v>
      </c>
      <c r="DN377">
        <f>COUNTIF($L377:$AP377,"a")</f>
        <v>0</v>
      </c>
      <c r="DO377">
        <f>COUNTIF($L377:$AP377,"c")</f>
        <v>0</v>
      </c>
    </row>
    <row r="378" spans="1:119" ht="34" x14ac:dyDescent="0.2">
      <c r="A378" s="1" t="s">
        <v>308</v>
      </c>
      <c r="B378" s="3" t="s">
        <v>1534</v>
      </c>
      <c r="C378" s="10" t="s">
        <v>79</v>
      </c>
      <c r="D378" s="39" t="s">
        <v>1920</v>
      </c>
      <c r="E378" s="4" t="s">
        <v>21</v>
      </c>
      <c r="F378" s="5" t="s">
        <v>70</v>
      </c>
      <c r="G378" s="5" t="s">
        <v>9</v>
      </c>
      <c r="H378" s="5" t="s">
        <v>61</v>
      </c>
      <c r="I378" s="2"/>
      <c r="J378" s="12" t="s">
        <v>1047</v>
      </c>
      <c r="L378" s="42" t="s">
        <v>1028</v>
      </c>
      <c r="M378" s="42" t="s">
        <v>1028</v>
      </c>
      <c r="N378" s="42" t="s">
        <v>1028</v>
      </c>
      <c r="O378" s="42" t="s">
        <v>1028</v>
      </c>
      <c r="P378" s="42" t="s">
        <v>1029</v>
      </c>
      <c r="Q378" s="42" t="s">
        <v>1028</v>
      </c>
      <c r="R378" s="42" t="s">
        <v>1028</v>
      </c>
      <c r="S378" s="42" t="s">
        <v>1028</v>
      </c>
      <c r="T378" s="42" t="s">
        <v>1028</v>
      </c>
      <c r="U378" s="42" t="s">
        <v>1028</v>
      </c>
      <c r="V378" s="42" t="s">
        <v>1029</v>
      </c>
      <c r="W378" s="42" t="s">
        <v>1028</v>
      </c>
      <c r="X378" s="42" t="s">
        <v>1029</v>
      </c>
      <c r="Y378" s="42" t="s">
        <v>1029</v>
      </c>
      <c r="Z378" s="42" t="s">
        <v>1029</v>
      </c>
      <c r="AA378" s="42" t="s">
        <v>1028</v>
      </c>
      <c r="AB378" s="42" t="s">
        <v>1029</v>
      </c>
      <c r="AC378" s="42" t="s">
        <v>1028</v>
      </c>
      <c r="AD378" s="42" t="s">
        <v>1029</v>
      </c>
      <c r="AE378" s="42" t="s">
        <v>1029</v>
      </c>
      <c r="AF378" s="42" t="s">
        <v>1028</v>
      </c>
      <c r="AG378" s="42" t="s">
        <v>1028</v>
      </c>
      <c r="AH378" s="42" t="s">
        <v>1028</v>
      </c>
      <c r="AI378" s="42" t="s">
        <v>1029</v>
      </c>
      <c r="AJ378" s="42" t="s">
        <v>1028</v>
      </c>
      <c r="AK378" s="42" t="s">
        <v>1028</v>
      </c>
      <c r="AL378" s="42" t="s">
        <v>1028</v>
      </c>
      <c r="AM378" s="42" t="s">
        <v>1028</v>
      </c>
      <c r="AN378" s="42" t="s">
        <v>1031</v>
      </c>
      <c r="AO378" s="42" t="s">
        <v>1029</v>
      </c>
      <c r="AP378" s="42" t="s">
        <v>1028</v>
      </c>
      <c r="AR378" s="45"/>
      <c r="DE378">
        <f t="shared" si="52"/>
        <v>0</v>
      </c>
      <c r="DF378">
        <f t="shared" si="53"/>
        <v>0</v>
      </c>
      <c r="DG378">
        <f t="shared" si="56"/>
        <v>0</v>
      </c>
      <c r="DH378">
        <f t="shared" si="54"/>
        <v>0</v>
      </c>
      <c r="DI378">
        <f t="shared" si="55"/>
        <v>0</v>
      </c>
      <c r="DK378">
        <f t="shared" si="60"/>
        <v>20</v>
      </c>
      <c r="DL378">
        <f t="shared" si="61"/>
        <v>10</v>
      </c>
      <c r="DM378">
        <f t="shared" si="57"/>
        <v>1</v>
      </c>
      <c r="DN378">
        <f t="shared" si="58"/>
        <v>0</v>
      </c>
      <c r="DO378">
        <f t="shared" si="59"/>
        <v>0</v>
      </c>
    </row>
    <row r="379" spans="1:119" ht="34" x14ac:dyDescent="0.2">
      <c r="A379" s="1" t="s">
        <v>309</v>
      </c>
      <c r="B379" s="3" t="s">
        <v>1535</v>
      </c>
      <c r="C379" s="10" t="s">
        <v>79</v>
      </c>
      <c r="D379" s="39" t="s">
        <v>1099</v>
      </c>
      <c r="E379" s="4" t="s">
        <v>79</v>
      </c>
      <c r="F379" s="5" t="s">
        <v>70</v>
      </c>
      <c r="G379" s="5" t="s">
        <v>9</v>
      </c>
      <c r="H379" s="5" t="s">
        <v>13</v>
      </c>
      <c r="I379" s="2"/>
      <c r="J379" s="44" t="s">
        <v>1938</v>
      </c>
      <c r="K379" s="2"/>
      <c r="L379" t="s">
        <v>1031</v>
      </c>
      <c r="M379" t="s">
        <v>1029</v>
      </c>
      <c r="N379" t="s">
        <v>1031</v>
      </c>
      <c r="O379" t="s">
        <v>1028</v>
      </c>
      <c r="P379" t="s">
        <v>1029</v>
      </c>
      <c r="Q379" t="s">
        <v>1028</v>
      </c>
      <c r="R379" t="s">
        <v>1029</v>
      </c>
      <c r="S379" t="s">
        <v>1029</v>
      </c>
      <c r="T379" t="s">
        <v>1029</v>
      </c>
      <c r="U379" t="s">
        <v>1029</v>
      </c>
      <c r="V379" t="s">
        <v>1028</v>
      </c>
      <c r="W379" t="s">
        <v>1028</v>
      </c>
      <c r="X379" t="s">
        <v>1028</v>
      </c>
      <c r="Y379" t="s">
        <v>1029</v>
      </c>
      <c r="Z379" t="s">
        <v>1028</v>
      </c>
      <c r="AA379" t="s">
        <v>1029</v>
      </c>
      <c r="AB379" t="s">
        <v>1031</v>
      </c>
      <c r="AC379" t="s">
        <v>1028</v>
      </c>
      <c r="AD379" t="s">
        <v>1029</v>
      </c>
      <c r="AE379" t="s">
        <v>1028</v>
      </c>
      <c r="AF379" t="s">
        <v>1029</v>
      </c>
      <c r="AG379" t="s">
        <v>1029</v>
      </c>
      <c r="AH379" t="s">
        <v>1028</v>
      </c>
      <c r="AI379" t="s">
        <v>1029</v>
      </c>
      <c r="AJ379" t="s">
        <v>1029</v>
      </c>
      <c r="AK379" t="s">
        <v>1029</v>
      </c>
      <c r="AL379" t="s">
        <v>1028</v>
      </c>
      <c r="AM379" t="s">
        <v>1029</v>
      </c>
      <c r="AN379" t="s">
        <v>1028</v>
      </c>
      <c r="AO379" t="s">
        <v>1029</v>
      </c>
      <c r="AP379" t="s">
        <v>1029</v>
      </c>
      <c r="AR379" s="45"/>
      <c r="DE379">
        <f t="shared" si="52"/>
        <v>0</v>
      </c>
      <c r="DF379">
        <f t="shared" si="53"/>
        <v>0</v>
      </c>
      <c r="DG379">
        <f t="shared" si="56"/>
        <v>0</v>
      </c>
      <c r="DH379">
        <f t="shared" si="54"/>
        <v>0</v>
      </c>
      <c r="DI379">
        <f t="shared" si="55"/>
        <v>0</v>
      </c>
      <c r="DK379">
        <f t="shared" si="60"/>
        <v>11</v>
      </c>
      <c r="DL379">
        <f t="shared" si="61"/>
        <v>17</v>
      </c>
      <c r="DM379">
        <f>COUNTIF($L379:$AP379,"e")</f>
        <v>3</v>
      </c>
      <c r="DN379">
        <f>COUNTIF($L379:$AP379,"a")</f>
        <v>0</v>
      </c>
      <c r="DO379">
        <f>COUNTIF($L379:$AP379,"c")</f>
        <v>0</v>
      </c>
    </row>
    <row r="380" spans="1:119" ht="34" x14ac:dyDescent="0.2">
      <c r="A380" s="1" t="s">
        <v>310</v>
      </c>
      <c r="B380" s="3" t="s">
        <v>1536</v>
      </c>
      <c r="C380" s="10" t="s">
        <v>79</v>
      </c>
      <c r="D380" s="4"/>
      <c r="E380" s="4"/>
      <c r="F380" s="5" t="s">
        <v>70</v>
      </c>
      <c r="G380" s="5" t="s">
        <v>9</v>
      </c>
      <c r="H380" s="5" t="s">
        <v>70</v>
      </c>
      <c r="I380" s="2"/>
      <c r="J380" s="12" t="s">
        <v>1804</v>
      </c>
      <c r="L380" s="42" t="s">
        <v>1028</v>
      </c>
      <c r="M380" s="42" t="s">
        <v>1028</v>
      </c>
      <c r="N380" s="42" t="s">
        <v>1028</v>
      </c>
      <c r="O380" s="42" t="s">
        <v>1029</v>
      </c>
      <c r="P380" s="42" t="s">
        <v>1028</v>
      </c>
      <c r="Q380" s="42" t="s">
        <v>1028</v>
      </c>
      <c r="R380" s="42" t="s">
        <v>1028</v>
      </c>
      <c r="S380" s="42" t="s">
        <v>1028</v>
      </c>
      <c r="T380" s="42" t="s">
        <v>1028</v>
      </c>
      <c r="U380" s="42" t="s">
        <v>1028</v>
      </c>
      <c r="V380" s="42" t="s">
        <v>1028</v>
      </c>
      <c r="W380" s="42" t="s">
        <v>1029</v>
      </c>
      <c r="X380" s="42" t="s">
        <v>1028</v>
      </c>
      <c r="Y380" s="42" t="s">
        <v>1028</v>
      </c>
      <c r="Z380" s="42" t="s">
        <v>1029</v>
      </c>
      <c r="AA380" s="42" t="s">
        <v>1031</v>
      </c>
      <c r="AB380" s="42" t="s">
        <v>1031</v>
      </c>
      <c r="AC380" s="42" t="s">
        <v>1028</v>
      </c>
      <c r="AD380" s="42" t="s">
        <v>1028</v>
      </c>
      <c r="AE380" s="42" t="s">
        <v>1028</v>
      </c>
      <c r="AF380" s="42" t="s">
        <v>1028</v>
      </c>
      <c r="AG380" s="42" t="s">
        <v>1028</v>
      </c>
      <c r="AH380" s="42" t="s">
        <v>1028</v>
      </c>
      <c r="AI380" s="42" t="s">
        <v>1028</v>
      </c>
      <c r="AJ380" s="42" t="s">
        <v>1029</v>
      </c>
      <c r="AK380" s="42" t="s">
        <v>1028</v>
      </c>
      <c r="AL380" s="42" t="s">
        <v>1028</v>
      </c>
      <c r="AM380" s="42" t="s">
        <v>1028</v>
      </c>
      <c r="AN380" s="42" t="s">
        <v>1028</v>
      </c>
      <c r="AO380" s="42" t="s">
        <v>1031</v>
      </c>
      <c r="AP380" s="42" t="s">
        <v>1031</v>
      </c>
      <c r="AR380" s="45" t="s">
        <v>1782</v>
      </c>
      <c r="AT380" t="s">
        <v>1029</v>
      </c>
      <c r="AU380" t="s">
        <v>1029</v>
      </c>
      <c r="AV380" t="s">
        <v>1028</v>
      </c>
      <c r="AW380" t="s">
        <v>1028</v>
      </c>
      <c r="AX380" t="s">
        <v>1028</v>
      </c>
      <c r="AY380" t="s">
        <v>1029</v>
      </c>
      <c r="AZ380" t="s">
        <v>1028</v>
      </c>
      <c r="BA380" t="s">
        <v>1029</v>
      </c>
      <c r="BB380" t="s">
        <v>1028</v>
      </c>
      <c r="BC380" t="s">
        <v>1028</v>
      </c>
      <c r="BD380" t="s">
        <v>1028</v>
      </c>
      <c r="BE380" t="s">
        <v>1028</v>
      </c>
      <c r="BF380" t="s">
        <v>1028</v>
      </c>
      <c r="BG380" t="s">
        <v>1028</v>
      </c>
      <c r="BH380" t="s">
        <v>1028</v>
      </c>
      <c r="BI380" t="s">
        <v>1028</v>
      </c>
      <c r="BJ380" t="s">
        <v>1028</v>
      </c>
      <c r="BK380" t="s">
        <v>1028</v>
      </c>
      <c r="BL380" t="s">
        <v>1028</v>
      </c>
      <c r="BM380" t="s">
        <v>1028</v>
      </c>
      <c r="BN380" t="s">
        <v>1029</v>
      </c>
      <c r="BO380" t="s">
        <v>1028</v>
      </c>
      <c r="BP380" t="s">
        <v>1028</v>
      </c>
      <c r="BQ380" t="s">
        <v>1028</v>
      </c>
      <c r="BR380" t="s">
        <v>1028</v>
      </c>
      <c r="BS380" t="s">
        <v>1028</v>
      </c>
      <c r="BT380" t="s">
        <v>1029</v>
      </c>
      <c r="BU380" t="s">
        <v>1028</v>
      </c>
      <c r="BV380" t="s">
        <v>1028</v>
      </c>
      <c r="BW380" t="s">
        <v>1028</v>
      </c>
      <c r="BX380" t="s">
        <v>1028</v>
      </c>
      <c r="BY380" t="s">
        <v>1028</v>
      </c>
      <c r="BZ380" t="s">
        <v>1029</v>
      </c>
      <c r="CA380" t="s">
        <v>1028</v>
      </c>
      <c r="CB380" t="s">
        <v>1029</v>
      </c>
      <c r="CC380" t="s">
        <v>1028</v>
      </c>
      <c r="CD380" t="s">
        <v>1028</v>
      </c>
      <c r="CE380" t="s">
        <v>1028</v>
      </c>
      <c r="CF380" t="s">
        <v>1028</v>
      </c>
      <c r="CG380" t="s">
        <v>1028</v>
      </c>
      <c r="CH380" t="s">
        <v>1028</v>
      </c>
      <c r="CI380" t="s">
        <v>1031</v>
      </c>
      <c r="CJ380" t="s">
        <v>1028</v>
      </c>
      <c r="CK380" t="s">
        <v>1028</v>
      </c>
      <c r="CL380" t="s">
        <v>1028</v>
      </c>
      <c r="CM380" t="s">
        <v>1029</v>
      </c>
      <c r="CN380" t="s">
        <v>1029</v>
      </c>
      <c r="CO380" t="s">
        <v>1028</v>
      </c>
      <c r="CP380" t="s">
        <v>1028</v>
      </c>
      <c r="CQ380" t="s">
        <v>1028</v>
      </c>
      <c r="CR380" t="s">
        <v>1028</v>
      </c>
      <c r="CS380" t="s">
        <v>1028</v>
      </c>
      <c r="CT380" t="s">
        <v>1028</v>
      </c>
      <c r="CU380" t="s">
        <v>1028</v>
      </c>
      <c r="CV380" t="s">
        <v>1028</v>
      </c>
      <c r="CW380" t="s">
        <v>1029</v>
      </c>
      <c r="CX380" t="s">
        <v>1028</v>
      </c>
      <c r="CY380" t="s">
        <v>1028</v>
      </c>
      <c r="CZ380" t="s">
        <v>1029</v>
      </c>
      <c r="DA380" t="s">
        <v>1028</v>
      </c>
      <c r="DB380" t="s">
        <v>1028</v>
      </c>
      <c r="DC380" t="s">
        <v>1028</v>
      </c>
      <c r="DE380">
        <f t="shared" si="52"/>
        <v>49</v>
      </c>
      <c r="DF380">
        <f t="shared" si="53"/>
        <v>12</v>
      </c>
      <c r="DG380">
        <f t="shared" si="56"/>
        <v>1</v>
      </c>
      <c r="DH380">
        <f t="shared" si="54"/>
        <v>0</v>
      </c>
      <c r="DI380">
        <f t="shared" si="55"/>
        <v>0</v>
      </c>
      <c r="DK380">
        <f t="shared" si="60"/>
        <v>23</v>
      </c>
      <c r="DL380">
        <f t="shared" si="61"/>
        <v>4</v>
      </c>
      <c r="DM380">
        <f t="shared" si="57"/>
        <v>3</v>
      </c>
      <c r="DN380">
        <f t="shared" si="58"/>
        <v>0</v>
      </c>
      <c r="DO380">
        <f t="shared" si="59"/>
        <v>0</v>
      </c>
    </row>
    <row r="381" spans="1:119" ht="34" x14ac:dyDescent="0.2">
      <c r="A381" s="1" t="s">
        <v>311</v>
      </c>
      <c r="B381" s="3" t="s">
        <v>1537</v>
      </c>
      <c r="C381" s="10" t="s">
        <v>79</v>
      </c>
      <c r="D381" s="57" t="s">
        <v>1955</v>
      </c>
      <c r="E381" s="4"/>
      <c r="F381" s="5" t="s">
        <v>70</v>
      </c>
      <c r="G381" s="5" t="s">
        <v>9</v>
      </c>
      <c r="H381" s="5" t="s">
        <v>19</v>
      </c>
      <c r="I381" s="2"/>
      <c r="J381" s="12" t="s">
        <v>1035</v>
      </c>
      <c r="L381" s="42" t="s">
        <v>1028</v>
      </c>
      <c r="M381" s="42" t="s">
        <v>1028</v>
      </c>
      <c r="N381" s="42" t="s">
        <v>1028</v>
      </c>
      <c r="O381" s="42" t="s">
        <v>1028</v>
      </c>
      <c r="P381" s="42" t="s">
        <v>1029</v>
      </c>
      <c r="Q381" s="42" t="s">
        <v>1028</v>
      </c>
      <c r="R381" s="42" t="s">
        <v>1028</v>
      </c>
      <c r="S381" s="42" t="s">
        <v>1028</v>
      </c>
      <c r="T381" s="42" t="s">
        <v>1028</v>
      </c>
      <c r="U381" s="42" t="s">
        <v>1028</v>
      </c>
      <c r="V381" s="42" t="s">
        <v>1028</v>
      </c>
      <c r="W381" s="42" t="s">
        <v>1029</v>
      </c>
      <c r="X381" s="42" t="s">
        <v>1028</v>
      </c>
      <c r="Y381" s="42" t="s">
        <v>1028</v>
      </c>
      <c r="Z381" s="42" t="s">
        <v>1028</v>
      </c>
      <c r="AA381" s="42" t="s">
        <v>1028</v>
      </c>
      <c r="AB381" s="42" t="s">
        <v>1031</v>
      </c>
      <c r="AC381" s="42" t="s">
        <v>1028</v>
      </c>
      <c r="AD381" s="42" t="s">
        <v>1028</v>
      </c>
      <c r="AE381" s="42" t="s">
        <v>1028</v>
      </c>
      <c r="AF381" s="42" t="s">
        <v>1028</v>
      </c>
      <c r="AG381" s="42" t="s">
        <v>1028</v>
      </c>
      <c r="AH381" s="42" t="s">
        <v>1028</v>
      </c>
      <c r="AI381" s="42" t="s">
        <v>1028</v>
      </c>
      <c r="AJ381" s="42" t="s">
        <v>1029</v>
      </c>
      <c r="AK381" s="42" t="s">
        <v>1028</v>
      </c>
      <c r="AL381" s="42" t="s">
        <v>1028</v>
      </c>
      <c r="AM381" s="42" t="s">
        <v>1028</v>
      </c>
      <c r="AN381" s="42" t="s">
        <v>1028</v>
      </c>
      <c r="AO381" s="42" t="s">
        <v>1028</v>
      </c>
      <c r="AP381" s="42" t="s">
        <v>1028</v>
      </c>
      <c r="AR381" s="45" t="s">
        <v>1890</v>
      </c>
      <c r="AT381" s="42" t="s">
        <v>1028</v>
      </c>
      <c r="AU381" s="42" t="s">
        <v>1028</v>
      </c>
      <c r="AV381" s="42" t="s">
        <v>1028</v>
      </c>
      <c r="AW381" s="42" t="s">
        <v>1028</v>
      </c>
      <c r="AX381" s="42" t="s">
        <v>1028</v>
      </c>
      <c r="AY381" s="42" t="s">
        <v>1028</v>
      </c>
      <c r="AZ381" s="42" t="s">
        <v>1028</v>
      </c>
      <c r="BA381" s="42" t="s">
        <v>1028</v>
      </c>
      <c r="BB381" s="42" t="s">
        <v>1028</v>
      </c>
      <c r="BC381" s="42" t="s">
        <v>1028</v>
      </c>
      <c r="BD381" s="42" t="s">
        <v>1031</v>
      </c>
      <c r="BE381" s="42" t="s">
        <v>1028</v>
      </c>
      <c r="BF381" s="42" t="s">
        <v>1029</v>
      </c>
      <c r="BG381" s="42" t="s">
        <v>1028</v>
      </c>
      <c r="BH381" s="42" t="s">
        <v>1028</v>
      </c>
      <c r="BI381" s="42" t="s">
        <v>1028</v>
      </c>
      <c r="BJ381" s="42" t="s">
        <v>1028</v>
      </c>
      <c r="BK381" s="42" t="s">
        <v>1028</v>
      </c>
      <c r="BL381" s="42" t="s">
        <v>1028</v>
      </c>
      <c r="BM381" s="42" t="s">
        <v>1028</v>
      </c>
      <c r="BN381" s="42" t="s">
        <v>1028</v>
      </c>
      <c r="BO381" s="42" t="s">
        <v>1028</v>
      </c>
      <c r="BP381" s="42" t="s">
        <v>1028</v>
      </c>
      <c r="BQ381" s="42" t="s">
        <v>1028</v>
      </c>
      <c r="BR381" s="42" t="s">
        <v>1028</v>
      </c>
      <c r="BS381" s="42" t="s">
        <v>1028</v>
      </c>
      <c r="BT381" s="42" t="s">
        <v>1028</v>
      </c>
      <c r="BU381" s="42" t="s">
        <v>1028</v>
      </c>
      <c r="BV381" s="42" t="s">
        <v>1028</v>
      </c>
      <c r="BW381" s="42" t="s">
        <v>1029</v>
      </c>
      <c r="BX381" s="42" t="s">
        <v>1028</v>
      </c>
      <c r="BY381" s="42" t="s">
        <v>1028</v>
      </c>
      <c r="BZ381" s="42" t="s">
        <v>1028</v>
      </c>
      <c r="CA381" s="42" t="s">
        <v>1028</v>
      </c>
      <c r="CB381" s="42" t="s">
        <v>1028</v>
      </c>
      <c r="CC381" s="42" t="s">
        <v>1028</v>
      </c>
      <c r="CD381" s="42" t="s">
        <v>1028</v>
      </c>
      <c r="CE381" s="42" t="s">
        <v>1028</v>
      </c>
      <c r="CF381" s="42" t="s">
        <v>1028</v>
      </c>
      <c r="CG381" s="42" t="s">
        <v>1029</v>
      </c>
      <c r="CH381" s="42" t="s">
        <v>1029</v>
      </c>
      <c r="CI381" s="42" t="s">
        <v>1031</v>
      </c>
      <c r="CJ381" s="42" t="s">
        <v>1028</v>
      </c>
      <c r="CK381" s="42" t="s">
        <v>1028</v>
      </c>
      <c r="CL381" s="42" t="s">
        <v>1029</v>
      </c>
      <c r="CM381" s="42" t="s">
        <v>1028</v>
      </c>
      <c r="CN381" s="42" t="s">
        <v>1028</v>
      </c>
      <c r="CO381" s="42" t="s">
        <v>1029</v>
      </c>
      <c r="CP381" s="42" t="s">
        <v>1028</v>
      </c>
      <c r="CQ381" s="42" t="s">
        <v>1028</v>
      </c>
      <c r="CR381" s="42" t="s">
        <v>1028</v>
      </c>
      <c r="CS381" s="42" t="s">
        <v>1028</v>
      </c>
      <c r="CT381" s="42" t="s">
        <v>1028</v>
      </c>
      <c r="CU381" s="42" t="s">
        <v>1028</v>
      </c>
      <c r="CV381" s="42" t="s">
        <v>1028</v>
      </c>
      <c r="CW381" s="42" t="s">
        <v>1028</v>
      </c>
      <c r="CX381" s="42" t="s">
        <v>1028</v>
      </c>
      <c r="CY381" s="42" t="s">
        <v>1028</v>
      </c>
      <c r="CZ381" s="42" t="s">
        <v>1028</v>
      </c>
      <c r="DA381" s="42" t="s">
        <v>1028</v>
      </c>
      <c r="DB381" s="42" t="s">
        <v>1029</v>
      </c>
      <c r="DC381" s="42" t="s">
        <v>1028</v>
      </c>
      <c r="DE381">
        <f t="shared" si="52"/>
        <v>53</v>
      </c>
      <c r="DF381">
        <f t="shared" si="53"/>
        <v>7</v>
      </c>
      <c r="DG381">
        <f t="shared" si="56"/>
        <v>2</v>
      </c>
      <c r="DH381">
        <f t="shared" si="54"/>
        <v>0</v>
      </c>
      <c r="DI381">
        <f t="shared" si="55"/>
        <v>0</v>
      </c>
      <c r="DK381">
        <f t="shared" si="60"/>
        <v>27</v>
      </c>
      <c r="DL381">
        <f t="shared" si="61"/>
        <v>3</v>
      </c>
      <c r="DM381">
        <f t="shared" si="57"/>
        <v>1</v>
      </c>
      <c r="DN381">
        <f t="shared" si="58"/>
        <v>0</v>
      </c>
      <c r="DO381">
        <f t="shared" si="59"/>
        <v>0</v>
      </c>
    </row>
    <row r="382" spans="1:119" ht="34" x14ac:dyDescent="0.2">
      <c r="A382" s="1" t="s">
        <v>312</v>
      </c>
      <c r="B382" s="3" t="s">
        <v>1538</v>
      </c>
      <c r="C382" s="10" t="s">
        <v>79</v>
      </c>
      <c r="D382" s="4"/>
      <c r="E382" s="4"/>
      <c r="F382" s="5" t="s">
        <v>945</v>
      </c>
      <c r="G382" s="5" t="s">
        <v>9</v>
      </c>
      <c r="H382" s="5" t="s">
        <v>48</v>
      </c>
      <c r="I382" s="2"/>
      <c r="J382" s="12" t="s">
        <v>1049</v>
      </c>
      <c r="L382" s="42" t="s">
        <v>1028</v>
      </c>
      <c r="M382" s="42" t="s">
        <v>1028</v>
      </c>
      <c r="N382" s="42" t="s">
        <v>1029</v>
      </c>
      <c r="O382" s="42" t="s">
        <v>1028</v>
      </c>
      <c r="P382" s="42" t="s">
        <v>1028</v>
      </c>
      <c r="Q382" s="42" t="s">
        <v>1028</v>
      </c>
      <c r="R382" s="42" t="s">
        <v>1028</v>
      </c>
      <c r="S382" s="42" t="s">
        <v>1028</v>
      </c>
      <c r="T382" s="42" t="s">
        <v>1028</v>
      </c>
      <c r="U382" s="42" t="s">
        <v>1031</v>
      </c>
      <c r="V382" s="42" t="s">
        <v>1029</v>
      </c>
      <c r="W382" s="42" t="s">
        <v>1028</v>
      </c>
      <c r="X382" s="42" t="s">
        <v>1028</v>
      </c>
      <c r="Y382" s="42" t="s">
        <v>1029</v>
      </c>
      <c r="Z382" s="42" t="s">
        <v>1029</v>
      </c>
      <c r="AA382" s="42" t="s">
        <v>1028</v>
      </c>
      <c r="AB382" s="42" t="s">
        <v>1029</v>
      </c>
      <c r="AC382" s="42" t="s">
        <v>1028</v>
      </c>
      <c r="AD382" s="42" t="s">
        <v>1028</v>
      </c>
      <c r="AE382" s="42" t="s">
        <v>1029</v>
      </c>
      <c r="AF382" s="42" t="s">
        <v>1028</v>
      </c>
      <c r="AG382" s="42" t="s">
        <v>1028</v>
      </c>
      <c r="AH382" s="42" t="s">
        <v>1028</v>
      </c>
      <c r="AI382" s="42" t="s">
        <v>1029</v>
      </c>
      <c r="AJ382" s="42" t="s">
        <v>1028</v>
      </c>
      <c r="AK382" s="42" t="s">
        <v>1028</v>
      </c>
      <c r="AL382" s="42" t="s">
        <v>1028</v>
      </c>
      <c r="AM382" s="42" t="s">
        <v>1028</v>
      </c>
      <c r="AN382" s="42" t="s">
        <v>1029</v>
      </c>
      <c r="AO382" s="42" t="s">
        <v>1029</v>
      </c>
      <c r="AP382" s="42" t="s">
        <v>1028</v>
      </c>
      <c r="AR382" s="45"/>
      <c r="DE382">
        <f t="shared" si="52"/>
        <v>0</v>
      </c>
      <c r="DF382">
        <f t="shared" si="53"/>
        <v>0</v>
      </c>
      <c r="DG382">
        <f t="shared" si="56"/>
        <v>0</v>
      </c>
      <c r="DH382">
        <f t="shared" si="54"/>
        <v>0</v>
      </c>
      <c r="DI382">
        <f t="shared" si="55"/>
        <v>0</v>
      </c>
      <c r="DK382">
        <f t="shared" si="60"/>
        <v>21</v>
      </c>
      <c r="DL382">
        <f t="shared" si="61"/>
        <v>9</v>
      </c>
      <c r="DM382">
        <f t="shared" si="57"/>
        <v>1</v>
      </c>
      <c r="DN382">
        <f t="shared" si="58"/>
        <v>0</v>
      </c>
      <c r="DO382">
        <f t="shared" si="59"/>
        <v>0</v>
      </c>
    </row>
    <row r="383" spans="1:119" ht="34" x14ac:dyDescent="0.2">
      <c r="A383" s="1" t="s">
        <v>313</v>
      </c>
      <c r="B383" s="3" t="s">
        <v>1539</v>
      </c>
      <c r="C383" s="10" t="s">
        <v>79</v>
      </c>
      <c r="D383" s="50" t="s">
        <v>1919</v>
      </c>
      <c r="E383" s="4" t="s">
        <v>79</v>
      </c>
      <c r="F383" s="5" t="s">
        <v>26</v>
      </c>
      <c r="G383" s="5" t="s">
        <v>9</v>
      </c>
      <c r="H383" s="5" t="s">
        <v>23</v>
      </c>
      <c r="I383" s="2"/>
      <c r="J383" s="19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R383" s="45"/>
      <c r="DE383">
        <f t="shared" si="52"/>
        <v>0</v>
      </c>
      <c r="DF383">
        <f t="shared" si="53"/>
        <v>0</v>
      </c>
      <c r="DG383">
        <f t="shared" si="56"/>
        <v>0</v>
      </c>
      <c r="DH383">
        <f t="shared" si="54"/>
        <v>0</v>
      </c>
      <c r="DI383">
        <f t="shared" si="55"/>
        <v>0</v>
      </c>
      <c r="DK383">
        <f t="shared" si="60"/>
        <v>0</v>
      </c>
      <c r="DL383">
        <f t="shared" si="61"/>
        <v>0</v>
      </c>
      <c r="DM383">
        <f t="shared" si="57"/>
        <v>0</v>
      </c>
      <c r="DN383">
        <f t="shared" si="58"/>
        <v>0</v>
      </c>
      <c r="DO383">
        <f t="shared" si="59"/>
        <v>0</v>
      </c>
    </row>
    <row r="384" spans="1:119" ht="34" x14ac:dyDescent="0.2">
      <c r="A384" s="1" t="s">
        <v>314</v>
      </c>
      <c r="B384" s="3" t="s">
        <v>1540</v>
      </c>
      <c r="C384" s="10" t="s">
        <v>79</v>
      </c>
      <c r="D384" s="39" t="s">
        <v>1920</v>
      </c>
      <c r="E384" s="4" t="s">
        <v>21</v>
      </c>
      <c r="F384" s="5" t="s">
        <v>942</v>
      </c>
      <c r="G384" s="5" t="s">
        <v>9</v>
      </c>
      <c r="H384" s="5" t="s">
        <v>17</v>
      </c>
      <c r="I384" s="2"/>
      <c r="J384" s="19" t="s">
        <v>1802</v>
      </c>
      <c r="L384" s="42" t="s">
        <v>1028</v>
      </c>
      <c r="M384" s="42" t="s">
        <v>1028</v>
      </c>
      <c r="N384" s="42" t="s">
        <v>1029</v>
      </c>
      <c r="O384" s="42" t="s">
        <v>1028</v>
      </c>
      <c r="P384" s="42" t="s">
        <v>1028</v>
      </c>
      <c r="Q384" s="42" t="s">
        <v>1028</v>
      </c>
      <c r="R384" s="42" t="s">
        <v>1028</v>
      </c>
      <c r="S384" s="42" t="s">
        <v>1028</v>
      </c>
      <c r="T384" s="42" t="s">
        <v>1028</v>
      </c>
      <c r="U384" s="42" t="s">
        <v>1028</v>
      </c>
      <c r="V384" s="42" t="s">
        <v>1029</v>
      </c>
      <c r="W384" s="42" t="s">
        <v>1028</v>
      </c>
      <c r="X384" s="42" t="s">
        <v>1029</v>
      </c>
      <c r="Y384" s="42" t="s">
        <v>1029</v>
      </c>
      <c r="Z384" s="42" t="s">
        <v>1029</v>
      </c>
      <c r="AA384" s="42" t="s">
        <v>1028</v>
      </c>
      <c r="AB384" s="42" t="s">
        <v>1029</v>
      </c>
      <c r="AC384" s="42" t="s">
        <v>1028</v>
      </c>
      <c r="AD384" s="42" t="s">
        <v>1029</v>
      </c>
      <c r="AE384" s="42" t="s">
        <v>1029</v>
      </c>
      <c r="AF384" s="42" t="s">
        <v>1029</v>
      </c>
      <c r="AG384" s="42" t="s">
        <v>1031</v>
      </c>
      <c r="AH384" s="42" t="s">
        <v>1028</v>
      </c>
      <c r="AI384" s="42" t="s">
        <v>1029</v>
      </c>
      <c r="AJ384" s="42" t="s">
        <v>1029</v>
      </c>
      <c r="AK384" s="42" t="s">
        <v>1029</v>
      </c>
      <c r="AL384" s="42" t="s">
        <v>1028</v>
      </c>
      <c r="AM384" s="42" t="s">
        <v>1028</v>
      </c>
      <c r="AN384" s="42" t="s">
        <v>1028</v>
      </c>
      <c r="AO384" s="42" t="s">
        <v>1028</v>
      </c>
      <c r="AP384" s="42" t="s">
        <v>1029</v>
      </c>
      <c r="AR384" s="45"/>
      <c r="DE384">
        <f t="shared" si="52"/>
        <v>0</v>
      </c>
      <c r="DF384">
        <f t="shared" si="53"/>
        <v>0</v>
      </c>
      <c r="DG384">
        <f t="shared" si="56"/>
        <v>0</v>
      </c>
      <c r="DH384">
        <f t="shared" si="54"/>
        <v>0</v>
      </c>
      <c r="DI384">
        <f t="shared" si="55"/>
        <v>0</v>
      </c>
      <c r="DK384">
        <f t="shared" si="60"/>
        <v>17</v>
      </c>
      <c r="DL384">
        <f t="shared" si="61"/>
        <v>13</v>
      </c>
      <c r="DM384">
        <f t="shared" si="57"/>
        <v>1</v>
      </c>
      <c r="DN384">
        <f t="shared" si="58"/>
        <v>0</v>
      </c>
      <c r="DO384">
        <f t="shared" si="59"/>
        <v>0</v>
      </c>
    </row>
    <row r="385" spans="1:119" ht="34" x14ac:dyDescent="0.2">
      <c r="A385" s="1" t="s">
        <v>315</v>
      </c>
      <c r="B385" s="3" t="s">
        <v>1541</v>
      </c>
      <c r="C385" s="10" t="s">
        <v>79</v>
      </c>
      <c r="D385" s="53" t="s">
        <v>1920</v>
      </c>
      <c r="E385" s="6" t="s">
        <v>79</v>
      </c>
      <c r="F385" s="5" t="s">
        <v>907</v>
      </c>
      <c r="G385" s="5" t="s">
        <v>12</v>
      </c>
      <c r="H385" s="5" t="s">
        <v>101</v>
      </c>
      <c r="I385" s="2"/>
      <c r="J385" s="1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R385" s="45"/>
      <c r="DE385">
        <f t="shared" si="52"/>
        <v>0</v>
      </c>
      <c r="DF385">
        <f t="shared" si="53"/>
        <v>0</v>
      </c>
      <c r="DG385">
        <f t="shared" si="56"/>
        <v>0</v>
      </c>
      <c r="DH385">
        <f t="shared" si="54"/>
        <v>0</v>
      </c>
      <c r="DI385">
        <f t="shared" si="55"/>
        <v>0</v>
      </c>
      <c r="DK385">
        <f t="shared" si="60"/>
        <v>0</v>
      </c>
      <c r="DL385">
        <f t="shared" si="61"/>
        <v>0</v>
      </c>
      <c r="DM385">
        <f t="shared" si="57"/>
        <v>0</v>
      </c>
      <c r="DN385">
        <f t="shared" si="58"/>
        <v>0</v>
      </c>
      <c r="DO385">
        <f t="shared" si="59"/>
        <v>0</v>
      </c>
    </row>
    <row r="386" spans="1:119" ht="34" x14ac:dyDescent="0.2">
      <c r="A386" s="1" t="s">
        <v>316</v>
      </c>
      <c r="B386" s="3" t="s">
        <v>1542</v>
      </c>
      <c r="C386" s="10" t="s">
        <v>79</v>
      </c>
      <c r="D386" s="4"/>
      <c r="E386" s="4"/>
      <c r="F386" s="5" t="s">
        <v>941</v>
      </c>
      <c r="G386" s="5" t="s">
        <v>9</v>
      </c>
      <c r="H386" s="5" t="s">
        <v>13</v>
      </c>
      <c r="I386" s="2"/>
      <c r="J386" s="12" t="s">
        <v>1043</v>
      </c>
      <c r="L386" s="42" t="s">
        <v>1028</v>
      </c>
      <c r="M386" s="42" t="s">
        <v>1028</v>
      </c>
      <c r="N386" s="42" t="s">
        <v>1028</v>
      </c>
      <c r="O386" s="42" t="s">
        <v>1028</v>
      </c>
      <c r="P386" s="42" t="s">
        <v>1028</v>
      </c>
      <c r="Q386" s="42" t="s">
        <v>1028</v>
      </c>
      <c r="R386" s="42" t="s">
        <v>1028</v>
      </c>
      <c r="S386" s="42" t="s">
        <v>1028</v>
      </c>
      <c r="T386" s="42" t="s">
        <v>1028</v>
      </c>
      <c r="U386" s="42" t="s">
        <v>1028</v>
      </c>
      <c r="V386" s="42" t="s">
        <v>1028</v>
      </c>
      <c r="W386" s="42" t="s">
        <v>1028</v>
      </c>
      <c r="X386" s="42" t="s">
        <v>1028</v>
      </c>
      <c r="Y386" s="42" t="s">
        <v>1028</v>
      </c>
      <c r="Z386" s="42" t="s">
        <v>1028</v>
      </c>
      <c r="AA386" s="42" t="s">
        <v>1028</v>
      </c>
      <c r="AB386" s="42" t="s">
        <v>1031</v>
      </c>
      <c r="AC386" s="42" t="s">
        <v>1028</v>
      </c>
      <c r="AD386" s="42" t="s">
        <v>1028</v>
      </c>
      <c r="AE386" s="42" t="s">
        <v>1028</v>
      </c>
      <c r="AF386" s="42" t="s">
        <v>1028</v>
      </c>
      <c r="AG386" s="42" t="s">
        <v>1028</v>
      </c>
      <c r="AH386" s="42" t="s">
        <v>1028</v>
      </c>
      <c r="AI386" s="42" t="s">
        <v>1028</v>
      </c>
      <c r="AJ386" s="42" t="s">
        <v>1028</v>
      </c>
      <c r="AK386" s="42" t="s">
        <v>1028</v>
      </c>
      <c r="AL386" s="42" t="s">
        <v>1028</v>
      </c>
      <c r="AM386" s="42" t="s">
        <v>1028</v>
      </c>
      <c r="AN386" s="42" t="s">
        <v>1028</v>
      </c>
      <c r="AO386" s="42" t="s">
        <v>1028</v>
      </c>
      <c r="AP386" s="42" t="s">
        <v>1028</v>
      </c>
      <c r="AR386" s="45"/>
      <c r="DE386">
        <f t="shared" si="52"/>
        <v>0</v>
      </c>
      <c r="DF386">
        <f t="shared" si="53"/>
        <v>0</v>
      </c>
      <c r="DG386">
        <f t="shared" si="56"/>
        <v>0</v>
      </c>
      <c r="DH386">
        <f t="shared" si="54"/>
        <v>0</v>
      </c>
      <c r="DI386">
        <f t="shared" si="55"/>
        <v>0</v>
      </c>
      <c r="DK386">
        <f t="shared" si="60"/>
        <v>30</v>
      </c>
      <c r="DL386">
        <f t="shared" si="61"/>
        <v>0</v>
      </c>
      <c r="DM386">
        <f t="shared" si="57"/>
        <v>1</v>
      </c>
      <c r="DN386">
        <f t="shared" si="58"/>
        <v>0</v>
      </c>
      <c r="DO386">
        <f t="shared" si="59"/>
        <v>0</v>
      </c>
    </row>
    <row r="387" spans="1:119" ht="34" x14ac:dyDescent="0.2">
      <c r="A387" s="1" t="s">
        <v>317</v>
      </c>
      <c r="B387" s="3" t="s">
        <v>1543</v>
      </c>
      <c r="C387" s="10" t="s">
        <v>79</v>
      </c>
      <c r="D387" s="56" t="s">
        <v>1955</v>
      </c>
      <c r="E387" s="4"/>
      <c r="F387" s="5" t="s">
        <v>875</v>
      </c>
      <c r="G387" s="5" t="s">
        <v>12</v>
      </c>
      <c r="H387" s="5" t="s">
        <v>65</v>
      </c>
      <c r="I387" s="2"/>
      <c r="J387" s="64" t="s">
        <v>1022</v>
      </c>
      <c r="L387" s="42" t="s">
        <v>1028</v>
      </c>
      <c r="M387" s="42" t="s">
        <v>1028</v>
      </c>
      <c r="N387" s="42" t="s">
        <v>1028</v>
      </c>
      <c r="O387" s="42" t="s">
        <v>1028</v>
      </c>
      <c r="P387" s="42" t="s">
        <v>1028</v>
      </c>
      <c r="Q387" s="42" t="s">
        <v>1028</v>
      </c>
      <c r="R387" s="42" t="s">
        <v>1028</v>
      </c>
      <c r="S387" s="42" t="s">
        <v>1028</v>
      </c>
      <c r="T387" s="42" t="s">
        <v>1028</v>
      </c>
      <c r="U387" s="42" t="s">
        <v>1028</v>
      </c>
      <c r="V387" s="42" t="s">
        <v>1028</v>
      </c>
      <c r="W387" s="42" t="s">
        <v>1028</v>
      </c>
      <c r="X387" s="42" t="s">
        <v>1028</v>
      </c>
      <c r="Y387" s="42" t="s">
        <v>1028</v>
      </c>
      <c r="Z387" s="42" t="s">
        <v>1028</v>
      </c>
      <c r="AA387" s="42" t="s">
        <v>1028</v>
      </c>
      <c r="AB387" s="42" t="s">
        <v>1028</v>
      </c>
      <c r="AC387" s="42" t="s">
        <v>1028</v>
      </c>
      <c r="AD387" s="42" t="s">
        <v>1028</v>
      </c>
      <c r="AE387" s="42" t="s">
        <v>1028</v>
      </c>
      <c r="AF387" s="42" t="s">
        <v>1028</v>
      </c>
      <c r="AG387" s="42" t="s">
        <v>1028</v>
      </c>
      <c r="AH387" s="42" t="s">
        <v>1028</v>
      </c>
      <c r="AI387" s="42" t="s">
        <v>1028</v>
      </c>
      <c r="AJ387" s="42" t="s">
        <v>1028</v>
      </c>
      <c r="AK387" s="42" t="s">
        <v>1028</v>
      </c>
      <c r="AL387" s="42" t="s">
        <v>1028</v>
      </c>
      <c r="AM387" s="42" t="s">
        <v>1028</v>
      </c>
      <c r="AN387" s="42" t="s">
        <v>1028</v>
      </c>
      <c r="AO387" s="42" t="s">
        <v>1028</v>
      </c>
      <c r="AP387" s="42" t="s">
        <v>1028</v>
      </c>
      <c r="AR387" s="45" t="s">
        <v>1015</v>
      </c>
      <c r="AT387" t="s">
        <v>1028</v>
      </c>
      <c r="AU387" t="s">
        <v>1028</v>
      </c>
      <c r="AV387" t="s">
        <v>1028</v>
      </c>
      <c r="AW387" t="s">
        <v>1028</v>
      </c>
      <c r="AX387" t="s">
        <v>1028</v>
      </c>
      <c r="AY387" t="s">
        <v>1028</v>
      </c>
      <c r="AZ387" t="s">
        <v>1028</v>
      </c>
      <c r="BA387" t="s">
        <v>1028</v>
      </c>
      <c r="BB387" t="s">
        <v>1028</v>
      </c>
      <c r="BC387" t="s">
        <v>1028</v>
      </c>
      <c r="BD387" t="s">
        <v>1028</v>
      </c>
      <c r="BE387" t="s">
        <v>1028</v>
      </c>
      <c r="BF387" t="s">
        <v>1028</v>
      </c>
      <c r="BG387" t="s">
        <v>1028</v>
      </c>
      <c r="BH387" t="s">
        <v>1028</v>
      </c>
      <c r="BI387" t="s">
        <v>1028</v>
      </c>
      <c r="BJ387" t="s">
        <v>1028</v>
      </c>
      <c r="BK387" t="s">
        <v>1028</v>
      </c>
      <c r="BL387" t="s">
        <v>1028</v>
      </c>
      <c r="BM387" t="s">
        <v>1028</v>
      </c>
      <c r="BN387" t="s">
        <v>1028</v>
      </c>
      <c r="BO387" t="s">
        <v>1028</v>
      </c>
      <c r="BP387" t="s">
        <v>1028</v>
      </c>
      <c r="BQ387" t="s">
        <v>1028</v>
      </c>
      <c r="BR387" t="s">
        <v>1028</v>
      </c>
      <c r="BS387" t="s">
        <v>1028</v>
      </c>
      <c r="BT387" t="s">
        <v>1028</v>
      </c>
      <c r="BU387" t="s">
        <v>1028</v>
      </c>
      <c r="BV387" t="s">
        <v>1028</v>
      </c>
      <c r="BW387" t="s">
        <v>1028</v>
      </c>
      <c r="BX387" t="s">
        <v>1028</v>
      </c>
      <c r="BY387" t="s">
        <v>1028</v>
      </c>
      <c r="BZ387" t="s">
        <v>1028</v>
      </c>
      <c r="CA387" t="s">
        <v>1028</v>
      </c>
      <c r="CB387" t="s">
        <v>1028</v>
      </c>
      <c r="CC387" t="s">
        <v>1028</v>
      </c>
      <c r="CD387" t="s">
        <v>1028</v>
      </c>
      <c r="CE387" t="s">
        <v>1028</v>
      </c>
      <c r="CF387" t="s">
        <v>1028</v>
      </c>
      <c r="CG387" t="s">
        <v>1028</v>
      </c>
      <c r="CH387" t="s">
        <v>1028</v>
      </c>
      <c r="CI387" t="s">
        <v>1031</v>
      </c>
      <c r="CJ387" t="s">
        <v>1028</v>
      </c>
      <c r="CK387" t="s">
        <v>1028</v>
      </c>
      <c r="CL387" t="s">
        <v>1028</v>
      </c>
      <c r="CM387" t="s">
        <v>1028</v>
      </c>
      <c r="CN387" t="s">
        <v>1028</v>
      </c>
      <c r="CO387" t="s">
        <v>1028</v>
      </c>
      <c r="CP387" t="s">
        <v>1028</v>
      </c>
      <c r="CQ387" t="s">
        <v>1028</v>
      </c>
      <c r="CR387" t="s">
        <v>1028</v>
      </c>
      <c r="CS387" t="s">
        <v>1028</v>
      </c>
      <c r="CT387" t="s">
        <v>1028</v>
      </c>
      <c r="CU387" t="s">
        <v>1028</v>
      </c>
      <c r="CV387" t="s">
        <v>1028</v>
      </c>
      <c r="CW387" t="s">
        <v>1028</v>
      </c>
      <c r="CX387" t="s">
        <v>1028</v>
      </c>
      <c r="CY387" t="s">
        <v>1028</v>
      </c>
      <c r="CZ387" t="s">
        <v>1028</v>
      </c>
      <c r="DA387" t="s">
        <v>1028</v>
      </c>
      <c r="DB387" t="s">
        <v>1028</v>
      </c>
      <c r="DC387" t="s">
        <v>1028</v>
      </c>
      <c r="DE387">
        <f t="shared" ref="DE387:DE450" si="62">COUNTIF($AT387:$DC387,"y")</f>
        <v>61</v>
      </c>
      <c r="DF387">
        <f t="shared" ref="DF387:DF450" si="63">COUNTIF($AT387:$DC387,"n")</f>
        <v>0</v>
      </c>
      <c r="DG387">
        <f t="shared" si="56"/>
        <v>1</v>
      </c>
      <c r="DH387">
        <f t="shared" ref="DH387:DH450" si="64">COUNTIF($AT387:$DC387,"a")</f>
        <v>0</v>
      </c>
      <c r="DI387">
        <f t="shared" ref="DI387:DI450" si="65">COUNTIF($AT387:$DC387,"c")</f>
        <v>0</v>
      </c>
      <c r="DK387">
        <f t="shared" si="60"/>
        <v>31</v>
      </c>
      <c r="DL387">
        <f t="shared" si="61"/>
        <v>0</v>
      </c>
      <c r="DM387">
        <f t="shared" si="57"/>
        <v>0</v>
      </c>
      <c r="DN387">
        <f t="shared" si="58"/>
        <v>0</v>
      </c>
      <c r="DO387">
        <f t="shared" si="59"/>
        <v>0</v>
      </c>
    </row>
    <row r="388" spans="1:119" ht="17" x14ac:dyDescent="0.2">
      <c r="A388" s="1" t="s">
        <v>318</v>
      </c>
      <c r="B388" s="3" t="s">
        <v>1544</v>
      </c>
      <c r="C388" s="10" t="s">
        <v>79</v>
      </c>
      <c r="D388" s="4"/>
      <c r="E388" s="4"/>
      <c r="F388" s="5" t="s">
        <v>941</v>
      </c>
      <c r="G388" s="5" t="s">
        <v>9</v>
      </c>
      <c r="H388" s="5" t="s">
        <v>1768</v>
      </c>
      <c r="I388" s="2"/>
      <c r="J388" s="12" t="s">
        <v>1041</v>
      </c>
      <c r="L388" s="42" t="s">
        <v>1028</v>
      </c>
      <c r="M388" s="42" t="s">
        <v>1028</v>
      </c>
      <c r="N388" s="42" t="s">
        <v>1028</v>
      </c>
      <c r="O388" s="42" t="s">
        <v>1028</v>
      </c>
      <c r="P388" s="42" t="s">
        <v>1028</v>
      </c>
      <c r="Q388" s="42" t="s">
        <v>1028</v>
      </c>
      <c r="R388" s="42" t="s">
        <v>1028</v>
      </c>
      <c r="S388" s="42" t="s">
        <v>1028</v>
      </c>
      <c r="T388" s="42" t="s">
        <v>1028</v>
      </c>
      <c r="U388" s="42" t="s">
        <v>1028</v>
      </c>
      <c r="V388" s="42" t="s">
        <v>1028</v>
      </c>
      <c r="W388" s="42" t="s">
        <v>1028</v>
      </c>
      <c r="X388" s="42" t="s">
        <v>1028</v>
      </c>
      <c r="Y388" s="42" t="s">
        <v>1028</v>
      </c>
      <c r="Z388" s="42" t="s">
        <v>1028</v>
      </c>
      <c r="AA388" s="42" t="s">
        <v>1031</v>
      </c>
      <c r="AB388" s="42" t="s">
        <v>1031</v>
      </c>
      <c r="AC388" s="42" t="s">
        <v>1028</v>
      </c>
      <c r="AD388" s="42" t="s">
        <v>1028</v>
      </c>
      <c r="AE388" s="42" t="s">
        <v>1028</v>
      </c>
      <c r="AF388" s="42" t="s">
        <v>1028</v>
      </c>
      <c r="AG388" s="42" t="s">
        <v>1028</v>
      </c>
      <c r="AH388" s="42" t="s">
        <v>1028</v>
      </c>
      <c r="AI388" s="42" t="s">
        <v>1028</v>
      </c>
      <c r="AJ388" s="42" t="s">
        <v>1028</v>
      </c>
      <c r="AK388" s="42" t="s">
        <v>1028</v>
      </c>
      <c r="AL388" s="42" t="s">
        <v>1028</v>
      </c>
      <c r="AM388" s="42" t="s">
        <v>1028</v>
      </c>
      <c r="AN388" s="42" t="s">
        <v>1028</v>
      </c>
      <c r="AO388" s="42" t="s">
        <v>1028</v>
      </c>
      <c r="AP388" s="42" t="s">
        <v>1028</v>
      </c>
      <c r="AR388" s="45" t="s">
        <v>1947</v>
      </c>
      <c r="AT388" s="42" t="s">
        <v>1028</v>
      </c>
      <c r="AU388" s="42" t="s">
        <v>1028</v>
      </c>
      <c r="AV388" s="42" t="s">
        <v>1028</v>
      </c>
      <c r="AW388" s="42" t="s">
        <v>1028</v>
      </c>
      <c r="AX388" s="42" t="s">
        <v>1028</v>
      </c>
      <c r="AY388" s="42" t="s">
        <v>1028</v>
      </c>
      <c r="AZ388" s="42" t="s">
        <v>1028</v>
      </c>
      <c r="BA388" s="42" t="s">
        <v>1028</v>
      </c>
      <c r="BB388" s="42" t="s">
        <v>1028</v>
      </c>
      <c r="BC388" s="42" t="s">
        <v>1028</v>
      </c>
      <c r="BD388" s="42" t="s">
        <v>1029</v>
      </c>
      <c r="BE388" s="42" t="s">
        <v>1028</v>
      </c>
      <c r="BF388" s="42" t="s">
        <v>1029</v>
      </c>
      <c r="BG388" s="42" t="s">
        <v>1028</v>
      </c>
      <c r="BH388" s="42" t="s">
        <v>1028</v>
      </c>
      <c r="BI388" s="42" t="s">
        <v>1029</v>
      </c>
      <c r="BJ388" s="42" t="s">
        <v>1029</v>
      </c>
      <c r="BK388" s="42" t="s">
        <v>1028</v>
      </c>
      <c r="BL388" s="42" t="s">
        <v>1028</v>
      </c>
      <c r="BM388" s="42" t="s">
        <v>1028</v>
      </c>
      <c r="BN388" s="42" t="s">
        <v>1028</v>
      </c>
      <c r="BO388" s="42" t="s">
        <v>1028</v>
      </c>
      <c r="BP388" s="42" t="s">
        <v>1028</v>
      </c>
      <c r="BQ388" s="42" t="s">
        <v>1028</v>
      </c>
      <c r="BR388" s="42" t="s">
        <v>1028</v>
      </c>
      <c r="BS388" s="42" t="s">
        <v>1028</v>
      </c>
      <c r="BT388" s="42" t="s">
        <v>1028</v>
      </c>
      <c r="BU388" s="42" t="s">
        <v>1028</v>
      </c>
      <c r="BV388" s="42" t="s">
        <v>1028</v>
      </c>
      <c r="BW388" s="42" t="s">
        <v>1028</v>
      </c>
      <c r="BX388" s="42" t="s">
        <v>1028</v>
      </c>
      <c r="BY388" s="42" t="s">
        <v>1028</v>
      </c>
      <c r="BZ388" s="42" t="s">
        <v>1028</v>
      </c>
      <c r="CA388" s="42" t="s">
        <v>1028</v>
      </c>
      <c r="CB388" s="42" t="s">
        <v>1028</v>
      </c>
      <c r="CC388" s="42" t="s">
        <v>1028</v>
      </c>
      <c r="CD388" s="42" t="s">
        <v>1028</v>
      </c>
      <c r="CE388" s="42" t="s">
        <v>1028</v>
      </c>
      <c r="CF388" s="42" t="s">
        <v>1028</v>
      </c>
      <c r="CG388" s="42" t="s">
        <v>1028</v>
      </c>
      <c r="CH388" s="42" t="s">
        <v>1029</v>
      </c>
      <c r="CI388" s="42" t="s">
        <v>1031</v>
      </c>
      <c r="CJ388" s="42" t="s">
        <v>1028</v>
      </c>
      <c r="CK388" s="42" t="s">
        <v>1028</v>
      </c>
      <c r="CL388" s="42" t="s">
        <v>1029</v>
      </c>
      <c r="CM388" s="42" t="s">
        <v>1028</v>
      </c>
      <c r="CN388" s="42" t="s">
        <v>1028</v>
      </c>
      <c r="CO388" s="42" t="s">
        <v>1029</v>
      </c>
      <c r="CP388" s="42" t="s">
        <v>1028</v>
      </c>
      <c r="CQ388" s="42" t="s">
        <v>1028</v>
      </c>
      <c r="CR388" s="42" t="s">
        <v>1029</v>
      </c>
      <c r="CS388" s="42" t="s">
        <v>1028</v>
      </c>
      <c r="CT388" s="42" t="s">
        <v>1028</v>
      </c>
      <c r="CU388" s="42" t="s">
        <v>1028</v>
      </c>
      <c r="CV388" s="42" t="s">
        <v>1028</v>
      </c>
      <c r="CW388" s="42" t="s">
        <v>1028</v>
      </c>
      <c r="CX388" s="42" t="s">
        <v>1028</v>
      </c>
      <c r="CY388" s="42" t="s">
        <v>1028</v>
      </c>
      <c r="CZ388" s="42" t="s">
        <v>1028</v>
      </c>
      <c r="DA388" s="42" t="s">
        <v>1028</v>
      </c>
      <c r="DB388" s="42" t="s">
        <v>1029</v>
      </c>
      <c r="DC388" s="42" t="s">
        <v>1028</v>
      </c>
      <c r="DE388">
        <f t="shared" si="62"/>
        <v>52</v>
      </c>
      <c r="DF388">
        <f t="shared" si="63"/>
        <v>9</v>
      </c>
      <c r="DG388">
        <f t="shared" ref="DG388:DG451" si="66">COUNTIF($AT388:$DC388,"e")</f>
        <v>1</v>
      </c>
      <c r="DH388">
        <f t="shared" si="64"/>
        <v>0</v>
      </c>
      <c r="DI388">
        <f t="shared" si="65"/>
        <v>0</v>
      </c>
      <c r="DK388">
        <f t="shared" si="60"/>
        <v>29</v>
      </c>
      <c r="DL388">
        <f t="shared" si="61"/>
        <v>0</v>
      </c>
      <c r="DM388">
        <f t="shared" ref="DM388:DM451" si="67">COUNTIF($L388:$AO388,"e")</f>
        <v>2</v>
      </c>
      <c r="DN388">
        <f t="shared" ref="DN388:DN451" si="68">COUNTIF($L388:$AO388,"a")</f>
        <v>0</v>
      </c>
      <c r="DO388">
        <f t="shared" ref="DO388:DO451" si="69">COUNTIF($L388:$AO388,"c")</f>
        <v>0</v>
      </c>
    </row>
    <row r="389" spans="1:119" ht="34" x14ac:dyDescent="0.2">
      <c r="A389" s="1" t="s">
        <v>319</v>
      </c>
      <c r="B389" s="3" t="s">
        <v>1545</v>
      </c>
      <c r="C389" s="10" t="s">
        <v>79</v>
      </c>
      <c r="D389" s="39" t="s">
        <v>1169</v>
      </c>
      <c r="E389" s="4" t="s">
        <v>79</v>
      </c>
      <c r="F389" s="5" t="s">
        <v>214</v>
      </c>
      <c r="G389" s="5" t="s">
        <v>9</v>
      </c>
      <c r="H389" s="5" t="s">
        <v>80</v>
      </c>
      <c r="I389" s="2"/>
      <c r="J389" s="44" t="s">
        <v>1805</v>
      </c>
      <c r="L389" s="42" t="s">
        <v>1029</v>
      </c>
      <c r="M389" s="42" t="s">
        <v>1029</v>
      </c>
      <c r="N389" s="42" t="s">
        <v>1028</v>
      </c>
      <c r="O389" s="42" t="s">
        <v>1029</v>
      </c>
      <c r="P389" s="42" t="s">
        <v>1029</v>
      </c>
      <c r="Q389" s="42" t="s">
        <v>1029</v>
      </c>
      <c r="R389" s="42" t="s">
        <v>1029</v>
      </c>
      <c r="S389" s="42" t="s">
        <v>1029</v>
      </c>
      <c r="T389" s="42" t="s">
        <v>1028</v>
      </c>
      <c r="U389" s="42" t="s">
        <v>1028</v>
      </c>
      <c r="V389" s="42" t="s">
        <v>1028</v>
      </c>
      <c r="W389" s="42" t="s">
        <v>1028</v>
      </c>
      <c r="X389" s="42" t="s">
        <v>1028</v>
      </c>
      <c r="Y389" s="42" t="s">
        <v>1028</v>
      </c>
      <c r="Z389" s="42" t="s">
        <v>1028</v>
      </c>
      <c r="AA389" s="42" t="s">
        <v>1028</v>
      </c>
      <c r="AB389" s="42" t="s">
        <v>1028</v>
      </c>
      <c r="AC389" s="42" t="s">
        <v>1029</v>
      </c>
      <c r="AD389" s="42" t="s">
        <v>1028</v>
      </c>
      <c r="AE389" s="42" t="s">
        <v>1028</v>
      </c>
      <c r="AF389" s="42" t="s">
        <v>1030</v>
      </c>
      <c r="AG389" s="42" t="s">
        <v>1029</v>
      </c>
      <c r="AH389" s="42" t="s">
        <v>1029</v>
      </c>
      <c r="AI389" s="42" t="s">
        <v>1031</v>
      </c>
      <c r="AJ389" s="42" t="s">
        <v>1029</v>
      </c>
      <c r="AK389" s="42" t="s">
        <v>1028</v>
      </c>
      <c r="AL389" s="42" t="s">
        <v>1029</v>
      </c>
      <c r="AM389" s="42" t="s">
        <v>1029</v>
      </c>
      <c r="AN389" s="42" t="s">
        <v>1028</v>
      </c>
      <c r="AO389" s="42" t="s">
        <v>1031</v>
      </c>
      <c r="AP389" s="42" t="s">
        <v>1028</v>
      </c>
      <c r="AR389" s="45"/>
      <c r="DE389">
        <f t="shared" si="62"/>
        <v>0</v>
      </c>
      <c r="DF389">
        <f t="shared" si="63"/>
        <v>0</v>
      </c>
      <c r="DG389">
        <f t="shared" si="66"/>
        <v>0</v>
      </c>
      <c r="DH389">
        <f t="shared" si="64"/>
        <v>0</v>
      </c>
      <c r="DI389">
        <f t="shared" si="65"/>
        <v>0</v>
      </c>
      <c r="DK389">
        <f t="shared" si="60"/>
        <v>15</v>
      </c>
      <c r="DL389">
        <f t="shared" si="61"/>
        <v>13</v>
      </c>
      <c r="DM389">
        <f t="shared" si="67"/>
        <v>2</v>
      </c>
      <c r="DN389">
        <f t="shared" si="68"/>
        <v>0</v>
      </c>
      <c r="DO389">
        <f t="shared" si="69"/>
        <v>1</v>
      </c>
    </row>
    <row r="390" spans="1:119" ht="17" x14ac:dyDescent="0.2">
      <c r="A390" s="1" t="s">
        <v>320</v>
      </c>
      <c r="B390" s="3" t="s">
        <v>1546</v>
      </c>
      <c r="C390" s="10" t="s">
        <v>79</v>
      </c>
      <c r="D390" s="56" t="s">
        <v>1955</v>
      </c>
      <c r="E390" s="4"/>
      <c r="F390" s="5" t="s">
        <v>913</v>
      </c>
      <c r="G390" s="5" t="s">
        <v>12</v>
      </c>
      <c r="H390" s="5" t="s">
        <v>179</v>
      </c>
      <c r="I390" s="2"/>
      <c r="J390" s="64" t="s">
        <v>2154</v>
      </c>
      <c r="L390" s="42" t="s">
        <v>1028</v>
      </c>
      <c r="M390" s="42" t="s">
        <v>1028</v>
      </c>
      <c r="N390" s="42" t="s">
        <v>1031</v>
      </c>
      <c r="O390" s="42" t="s">
        <v>1029</v>
      </c>
      <c r="P390" s="42" t="s">
        <v>1030</v>
      </c>
      <c r="Q390" s="42" t="s">
        <v>1028</v>
      </c>
      <c r="R390" s="42" t="s">
        <v>1028</v>
      </c>
      <c r="S390" s="42" t="s">
        <v>1028</v>
      </c>
      <c r="T390" s="42" t="s">
        <v>1028</v>
      </c>
      <c r="U390" s="42" t="s">
        <v>1028</v>
      </c>
      <c r="V390" s="42" t="s">
        <v>1028</v>
      </c>
      <c r="W390" s="42" t="s">
        <v>1028</v>
      </c>
      <c r="X390" s="42" t="s">
        <v>1029</v>
      </c>
      <c r="Y390" s="42" t="s">
        <v>1029</v>
      </c>
      <c r="Z390" s="42" t="s">
        <v>1029</v>
      </c>
      <c r="AA390" s="42" t="s">
        <v>1028</v>
      </c>
      <c r="AB390" s="42" t="s">
        <v>1028</v>
      </c>
      <c r="AC390" s="42" t="s">
        <v>1028</v>
      </c>
      <c r="AD390" s="42" t="s">
        <v>1029</v>
      </c>
      <c r="AE390" s="42" t="s">
        <v>1030</v>
      </c>
      <c r="AF390" s="42" t="s">
        <v>1028</v>
      </c>
      <c r="AG390" s="42" t="s">
        <v>1028</v>
      </c>
      <c r="AH390" s="42" t="s">
        <v>1028</v>
      </c>
      <c r="AI390" s="42" t="s">
        <v>1029</v>
      </c>
      <c r="AJ390" s="42" t="s">
        <v>1028</v>
      </c>
      <c r="AK390" s="42" t="s">
        <v>1028</v>
      </c>
      <c r="AL390" s="42" t="s">
        <v>1028</v>
      </c>
      <c r="AM390" s="42" t="s">
        <v>1028</v>
      </c>
      <c r="AN390" s="42" t="s">
        <v>1028</v>
      </c>
      <c r="AO390" s="42" t="s">
        <v>1029</v>
      </c>
      <c r="AP390" s="42" t="s">
        <v>1029</v>
      </c>
      <c r="AR390" s="45" t="s">
        <v>1948</v>
      </c>
      <c r="AT390" t="s">
        <v>1029</v>
      </c>
      <c r="AU390" t="s">
        <v>1028</v>
      </c>
      <c r="AV390" t="s">
        <v>1028</v>
      </c>
      <c r="AW390" t="s">
        <v>1028</v>
      </c>
      <c r="AX390" t="s">
        <v>1029</v>
      </c>
      <c r="AY390" t="s">
        <v>1029</v>
      </c>
      <c r="AZ390" t="s">
        <v>1028</v>
      </c>
      <c r="BA390" t="s">
        <v>1029</v>
      </c>
      <c r="BB390" t="s">
        <v>1028</v>
      </c>
      <c r="BC390" t="s">
        <v>1028</v>
      </c>
      <c r="BD390" t="s">
        <v>1028</v>
      </c>
      <c r="BE390" t="s">
        <v>1029</v>
      </c>
      <c r="BF390" t="s">
        <v>1028</v>
      </c>
      <c r="BG390" t="s">
        <v>1028</v>
      </c>
      <c r="BH390" t="s">
        <v>1028</v>
      </c>
      <c r="BI390" t="s">
        <v>1028</v>
      </c>
      <c r="BJ390" t="s">
        <v>1028</v>
      </c>
      <c r="BK390" t="s">
        <v>1028</v>
      </c>
      <c r="BL390" t="s">
        <v>1028</v>
      </c>
      <c r="BM390" t="s">
        <v>1028</v>
      </c>
      <c r="BN390" t="s">
        <v>1028</v>
      </c>
      <c r="BO390" t="s">
        <v>1029</v>
      </c>
      <c r="BP390" t="s">
        <v>1028</v>
      </c>
      <c r="BQ390" t="s">
        <v>1029</v>
      </c>
      <c r="BR390" t="s">
        <v>1028</v>
      </c>
      <c r="BS390" t="s">
        <v>1028</v>
      </c>
      <c r="BT390" t="s">
        <v>1029</v>
      </c>
      <c r="BU390" t="s">
        <v>1028</v>
      </c>
      <c r="BV390" t="s">
        <v>1029</v>
      </c>
      <c r="BW390" t="s">
        <v>1028</v>
      </c>
      <c r="BX390" t="s">
        <v>1028</v>
      </c>
      <c r="BY390" t="s">
        <v>1028</v>
      </c>
      <c r="BZ390" t="s">
        <v>1029</v>
      </c>
      <c r="CA390" t="s">
        <v>1029</v>
      </c>
      <c r="CB390" t="s">
        <v>1028</v>
      </c>
      <c r="CC390" t="s">
        <v>1029</v>
      </c>
      <c r="CD390" t="s">
        <v>1028</v>
      </c>
      <c r="CE390" t="s">
        <v>1028</v>
      </c>
      <c r="CF390" t="s">
        <v>1028</v>
      </c>
      <c r="CG390" t="s">
        <v>1028</v>
      </c>
      <c r="CH390" t="s">
        <v>1028</v>
      </c>
      <c r="CI390" t="s">
        <v>1031</v>
      </c>
      <c r="CJ390" t="s">
        <v>1028</v>
      </c>
      <c r="CK390" t="s">
        <v>1028</v>
      </c>
      <c r="CL390" t="s">
        <v>1028</v>
      </c>
      <c r="CM390" t="s">
        <v>1028</v>
      </c>
      <c r="CN390" t="s">
        <v>1029</v>
      </c>
      <c r="CO390" t="s">
        <v>1028</v>
      </c>
      <c r="CP390" t="s">
        <v>1028</v>
      </c>
      <c r="CQ390" t="s">
        <v>1029</v>
      </c>
      <c r="CR390" t="s">
        <v>1029</v>
      </c>
      <c r="CS390" t="s">
        <v>1028</v>
      </c>
      <c r="CT390" t="s">
        <v>1028</v>
      </c>
      <c r="CU390" t="s">
        <v>1028</v>
      </c>
      <c r="CV390" t="s">
        <v>1028</v>
      </c>
      <c r="CW390" t="s">
        <v>1029</v>
      </c>
      <c r="CX390" t="s">
        <v>1028</v>
      </c>
      <c r="CY390" t="s">
        <v>1028</v>
      </c>
      <c r="CZ390" t="s">
        <v>1029</v>
      </c>
      <c r="DA390" t="s">
        <v>1028</v>
      </c>
      <c r="DB390" t="s">
        <v>1028</v>
      </c>
      <c r="DC390" t="s">
        <v>1029</v>
      </c>
      <c r="DE390">
        <f t="shared" si="62"/>
        <v>43</v>
      </c>
      <c r="DF390">
        <f t="shared" si="63"/>
        <v>18</v>
      </c>
      <c r="DG390">
        <f t="shared" si="66"/>
        <v>1</v>
      </c>
      <c r="DH390">
        <f t="shared" si="64"/>
        <v>0</v>
      </c>
      <c r="DI390">
        <f t="shared" si="65"/>
        <v>0</v>
      </c>
      <c r="DK390">
        <f t="shared" si="60"/>
        <v>20</v>
      </c>
      <c r="DL390">
        <f t="shared" si="61"/>
        <v>8</v>
      </c>
      <c r="DM390">
        <f t="shared" si="67"/>
        <v>1</v>
      </c>
      <c r="DN390">
        <f t="shared" si="68"/>
        <v>0</v>
      </c>
      <c r="DO390">
        <f t="shared" si="69"/>
        <v>2</v>
      </c>
    </row>
    <row r="391" spans="1:119" ht="34" x14ac:dyDescent="0.2">
      <c r="A391" s="1" t="s">
        <v>321</v>
      </c>
      <c r="B391" s="3" t="s">
        <v>1000</v>
      </c>
      <c r="C391" s="10" t="s">
        <v>79</v>
      </c>
      <c r="D391" s="4"/>
      <c r="E391" s="4"/>
      <c r="F391" s="5" t="s">
        <v>214</v>
      </c>
      <c r="G391" s="5" t="s">
        <v>9</v>
      </c>
      <c r="H391" s="5" t="s">
        <v>134</v>
      </c>
      <c r="I391" s="2"/>
      <c r="J391" s="12" t="s">
        <v>1804</v>
      </c>
      <c r="L391" s="42" t="s">
        <v>1029</v>
      </c>
      <c r="M391" s="42" t="s">
        <v>1028</v>
      </c>
      <c r="N391" s="42" t="s">
        <v>1028</v>
      </c>
      <c r="O391" s="42" t="s">
        <v>1028</v>
      </c>
      <c r="P391" s="42" t="s">
        <v>1029</v>
      </c>
      <c r="Q391" s="42" t="s">
        <v>1028</v>
      </c>
      <c r="R391" s="42" t="s">
        <v>1028</v>
      </c>
      <c r="S391" s="42" t="s">
        <v>1028</v>
      </c>
      <c r="T391" s="42" t="s">
        <v>1028</v>
      </c>
      <c r="U391" s="42" t="s">
        <v>1028</v>
      </c>
      <c r="V391" s="42" t="s">
        <v>1028</v>
      </c>
      <c r="W391" s="42" t="s">
        <v>1029</v>
      </c>
      <c r="X391" s="42" t="s">
        <v>1028</v>
      </c>
      <c r="Y391" s="42" t="s">
        <v>1028</v>
      </c>
      <c r="Z391" s="42" t="s">
        <v>1028</v>
      </c>
      <c r="AA391" s="42" t="s">
        <v>1031</v>
      </c>
      <c r="AB391" s="42" t="s">
        <v>1031</v>
      </c>
      <c r="AC391" s="42" t="s">
        <v>1028</v>
      </c>
      <c r="AD391" s="42" t="s">
        <v>1028</v>
      </c>
      <c r="AE391" s="42" t="s">
        <v>1028</v>
      </c>
      <c r="AF391" s="42" t="s">
        <v>1028</v>
      </c>
      <c r="AG391" s="42" t="s">
        <v>1028</v>
      </c>
      <c r="AH391" s="42" t="s">
        <v>1028</v>
      </c>
      <c r="AI391" s="42" t="s">
        <v>1028</v>
      </c>
      <c r="AJ391" s="42" t="s">
        <v>1029</v>
      </c>
      <c r="AK391" s="42" t="s">
        <v>1028</v>
      </c>
      <c r="AL391" s="42" t="s">
        <v>1028</v>
      </c>
      <c r="AM391" s="42" t="s">
        <v>1028</v>
      </c>
      <c r="AN391" s="42" t="s">
        <v>1028</v>
      </c>
      <c r="AO391" s="42" t="s">
        <v>1031</v>
      </c>
      <c r="AP391" s="42" t="s">
        <v>1031</v>
      </c>
      <c r="AR391" s="45" t="s">
        <v>1901</v>
      </c>
      <c r="AT391" t="s">
        <v>1028</v>
      </c>
      <c r="AU391" t="s">
        <v>1028</v>
      </c>
      <c r="AV391" t="s">
        <v>1028</v>
      </c>
      <c r="AW391" t="s">
        <v>1028</v>
      </c>
      <c r="AX391" t="s">
        <v>1028</v>
      </c>
      <c r="AY391" t="s">
        <v>1028</v>
      </c>
      <c r="AZ391" t="s">
        <v>1028</v>
      </c>
      <c r="BA391" t="s">
        <v>1028</v>
      </c>
      <c r="BB391" t="s">
        <v>1029</v>
      </c>
      <c r="BC391" t="s">
        <v>1031</v>
      </c>
      <c r="BD391" t="s">
        <v>1028</v>
      </c>
      <c r="BE391" t="s">
        <v>1028</v>
      </c>
      <c r="BF391" t="s">
        <v>1028</v>
      </c>
      <c r="BG391" t="s">
        <v>1031</v>
      </c>
      <c r="BH391" t="s">
        <v>1028</v>
      </c>
      <c r="BI391" t="s">
        <v>1029</v>
      </c>
      <c r="BJ391" t="s">
        <v>1028</v>
      </c>
      <c r="BK391" t="s">
        <v>1028</v>
      </c>
      <c r="BL391" t="s">
        <v>1028</v>
      </c>
      <c r="BM391" t="s">
        <v>1028</v>
      </c>
      <c r="BN391" t="s">
        <v>1028</v>
      </c>
      <c r="BO391" t="s">
        <v>1028</v>
      </c>
      <c r="BP391" t="s">
        <v>1028</v>
      </c>
      <c r="BQ391" t="s">
        <v>1028</v>
      </c>
      <c r="BR391" t="s">
        <v>1028</v>
      </c>
      <c r="BS391" t="s">
        <v>1028</v>
      </c>
      <c r="BT391" t="s">
        <v>1028</v>
      </c>
      <c r="BU391" t="s">
        <v>1028</v>
      </c>
      <c r="BV391" t="s">
        <v>1028</v>
      </c>
      <c r="BW391" t="s">
        <v>1028</v>
      </c>
      <c r="BX391" t="s">
        <v>1028</v>
      </c>
      <c r="BY391" t="s">
        <v>1028</v>
      </c>
      <c r="BZ391" t="s">
        <v>1028</v>
      </c>
      <c r="CA391" t="s">
        <v>1028</v>
      </c>
      <c r="CB391" t="s">
        <v>1028</v>
      </c>
      <c r="CC391" t="s">
        <v>1028</v>
      </c>
      <c r="CD391" t="s">
        <v>1028</v>
      </c>
      <c r="CE391" t="s">
        <v>1028</v>
      </c>
      <c r="CF391" t="s">
        <v>1028</v>
      </c>
      <c r="CG391" t="s">
        <v>1028</v>
      </c>
      <c r="CH391" t="s">
        <v>1029</v>
      </c>
      <c r="CI391" t="s">
        <v>1031</v>
      </c>
      <c r="CJ391" t="s">
        <v>1028</v>
      </c>
      <c r="CK391" t="s">
        <v>1028</v>
      </c>
      <c r="CL391" t="s">
        <v>1028</v>
      </c>
      <c r="CM391" t="s">
        <v>1028</v>
      </c>
      <c r="CN391" t="s">
        <v>1028</v>
      </c>
      <c r="CO391" t="s">
        <v>1028</v>
      </c>
      <c r="CP391" t="s">
        <v>1028</v>
      </c>
      <c r="CQ391" t="s">
        <v>1028</v>
      </c>
      <c r="CR391" t="s">
        <v>1028</v>
      </c>
      <c r="CS391" t="s">
        <v>1028</v>
      </c>
      <c r="CT391" t="s">
        <v>1028</v>
      </c>
      <c r="CU391" t="s">
        <v>1028</v>
      </c>
      <c r="CV391" t="s">
        <v>1028</v>
      </c>
      <c r="CW391" t="s">
        <v>1028</v>
      </c>
      <c r="CX391" t="s">
        <v>1028</v>
      </c>
      <c r="CY391" t="s">
        <v>1028</v>
      </c>
      <c r="CZ391" t="s">
        <v>1028</v>
      </c>
      <c r="DA391" t="s">
        <v>1028</v>
      </c>
      <c r="DB391" t="s">
        <v>1028</v>
      </c>
      <c r="DC391" t="s">
        <v>1028</v>
      </c>
      <c r="DE391">
        <f t="shared" si="62"/>
        <v>56</v>
      </c>
      <c r="DF391">
        <f t="shared" si="63"/>
        <v>3</v>
      </c>
      <c r="DG391">
        <f t="shared" si="66"/>
        <v>3</v>
      </c>
      <c r="DH391">
        <f t="shared" si="64"/>
        <v>0</v>
      </c>
      <c r="DI391">
        <f t="shared" si="65"/>
        <v>0</v>
      </c>
      <c r="DK391">
        <f t="shared" si="60"/>
        <v>23</v>
      </c>
      <c r="DL391">
        <f t="shared" si="61"/>
        <v>4</v>
      </c>
      <c r="DM391">
        <f t="shared" si="67"/>
        <v>3</v>
      </c>
      <c r="DN391">
        <f t="shared" si="68"/>
        <v>0</v>
      </c>
      <c r="DO391">
        <f t="shared" si="69"/>
        <v>0</v>
      </c>
    </row>
    <row r="392" spans="1:119" ht="34" x14ac:dyDescent="0.2">
      <c r="A392" s="1" t="s">
        <v>322</v>
      </c>
      <c r="B392" s="3" t="s">
        <v>1547</v>
      </c>
      <c r="C392" s="10" t="s">
        <v>79</v>
      </c>
      <c r="D392" s="4"/>
      <c r="E392" s="4"/>
      <c r="F392" s="5" t="s">
        <v>927</v>
      </c>
      <c r="G392" s="5" t="s">
        <v>12</v>
      </c>
      <c r="H392" s="5" t="s">
        <v>101</v>
      </c>
      <c r="I392" s="2"/>
      <c r="J392" s="45" t="s">
        <v>1035</v>
      </c>
      <c r="L392" s="42" t="s">
        <v>1028</v>
      </c>
      <c r="M392" s="42" t="s">
        <v>1028</v>
      </c>
      <c r="N392" s="42" t="s">
        <v>1028</v>
      </c>
      <c r="O392" s="42" t="s">
        <v>1028</v>
      </c>
      <c r="P392" s="42" t="s">
        <v>1029</v>
      </c>
      <c r="Q392" s="42" t="s">
        <v>1028</v>
      </c>
      <c r="R392" s="42" t="s">
        <v>1028</v>
      </c>
      <c r="S392" s="42" t="s">
        <v>1028</v>
      </c>
      <c r="T392" s="42" t="s">
        <v>1028</v>
      </c>
      <c r="U392" s="42" t="s">
        <v>1028</v>
      </c>
      <c r="V392" s="42" t="s">
        <v>1028</v>
      </c>
      <c r="W392" s="42" t="s">
        <v>1029</v>
      </c>
      <c r="X392" s="42" t="s">
        <v>1028</v>
      </c>
      <c r="Y392" s="42" t="s">
        <v>1028</v>
      </c>
      <c r="Z392" s="42" t="s">
        <v>1028</v>
      </c>
      <c r="AA392" s="42" t="s">
        <v>1028</v>
      </c>
      <c r="AB392" s="42" t="s">
        <v>1031</v>
      </c>
      <c r="AC392" s="42" t="s">
        <v>1028</v>
      </c>
      <c r="AD392" s="42" t="s">
        <v>1028</v>
      </c>
      <c r="AE392" s="42" t="s">
        <v>1028</v>
      </c>
      <c r="AF392" s="42" t="s">
        <v>1028</v>
      </c>
      <c r="AG392" s="42" t="s">
        <v>1028</v>
      </c>
      <c r="AH392" s="42" t="s">
        <v>1028</v>
      </c>
      <c r="AI392" s="42" t="s">
        <v>1028</v>
      </c>
      <c r="AJ392" s="42" t="s">
        <v>1029</v>
      </c>
      <c r="AK392" s="42" t="s">
        <v>1028</v>
      </c>
      <c r="AL392" s="42" t="s">
        <v>1028</v>
      </c>
      <c r="AM392" s="42" t="s">
        <v>1028</v>
      </c>
      <c r="AN392" s="42" t="s">
        <v>1028</v>
      </c>
      <c r="AO392" s="42" t="s">
        <v>1028</v>
      </c>
      <c r="AP392" s="42" t="s">
        <v>1028</v>
      </c>
      <c r="AR392" s="45"/>
      <c r="DE392">
        <f t="shared" si="62"/>
        <v>0</v>
      </c>
      <c r="DF392">
        <f t="shared" si="63"/>
        <v>0</v>
      </c>
      <c r="DG392">
        <f t="shared" si="66"/>
        <v>0</v>
      </c>
      <c r="DH392">
        <f t="shared" si="64"/>
        <v>0</v>
      </c>
      <c r="DI392">
        <f t="shared" si="65"/>
        <v>0</v>
      </c>
      <c r="DK392">
        <f t="shared" si="60"/>
        <v>27</v>
      </c>
      <c r="DL392">
        <f t="shared" si="61"/>
        <v>3</v>
      </c>
      <c r="DM392">
        <f t="shared" si="67"/>
        <v>1</v>
      </c>
      <c r="DN392">
        <f t="shared" si="68"/>
        <v>0</v>
      </c>
      <c r="DO392">
        <f t="shared" si="69"/>
        <v>0</v>
      </c>
    </row>
    <row r="393" spans="1:119" ht="34" x14ac:dyDescent="0.2">
      <c r="A393" s="1" t="s">
        <v>323</v>
      </c>
      <c r="B393" s="3" t="s">
        <v>1006</v>
      </c>
      <c r="C393" s="10" t="s">
        <v>79</v>
      </c>
      <c r="D393" s="39" t="s">
        <v>1921</v>
      </c>
      <c r="E393" s="4" t="s">
        <v>79</v>
      </c>
      <c r="F393" s="5" t="s">
        <v>951</v>
      </c>
      <c r="G393" s="5" t="s">
        <v>12</v>
      </c>
      <c r="H393" s="5" t="s">
        <v>61</v>
      </c>
      <c r="I393" s="2"/>
      <c r="J393" s="1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R393" s="45"/>
      <c r="DE393">
        <f t="shared" si="62"/>
        <v>0</v>
      </c>
      <c r="DF393">
        <f t="shared" si="63"/>
        <v>0</v>
      </c>
      <c r="DG393">
        <f t="shared" si="66"/>
        <v>0</v>
      </c>
      <c r="DH393">
        <f t="shared" si="64"/>
        <v>0</v>
      </c>
      <c r="DI393">
        <f t="shared" si="65"/>
        <v>0</v>
      </c>
      <c r="DK393">
        <f t="shared" si="60"/>
        <v>0</v>
      </c>
      <c r="DL393">
        <f t="shared" si="61"/>
        <v>0</v>
      </c>
      <c r="DM393">
        <f t="shared" si="67"/>
        <v>0</v>
      </c>
      <c r="DN393">
        <f t="shared" si="68"/>
        <v>0</v>
      </c>
      <c r="DO393">
        <f t="shared" si="69"/>
        <v>0</v>
      </c>
    </row>
    <row r="394" spans="1:119" ht="34" x14ac:dyDescent="0.2">
      <c r="A394" s="1" t="s">
        <v>324</v>
      </c>
      <c r="B394" s="3" t="s">
        <v>1548</v>
      </c>
      <c r="C394" s="10" t="s">
        <v>79</v>
      </c>
      <c r="D394" s="56" t="s">
        <v>1955</v>
      </c>
      <c r="E394" s="4"/>
      <c r="F394" s="5" t="s">
        <v>920</v>
      </c>
      <c r="G394" s="5" t="s">
        <v>12</v>
      </c>
      <c r="H394" s="5" t="s">
        <v>1768</v>
      </c>
      <c r="I394" s="2"/>
      <c r="J394" s="64" t="s">
        <v>2169</v>
      </c>
      <c r="L394" t="s">
        <v>1028</v>
      </c>
      <c r="M394" t="s">
        <v>1031</v>
      </c>
      <c r="N394" t="s">
        <v>1028</v>
      </c>
      <c r="O394" t="s">
        <v>1028</v>
      </c>
      <c r="P394" t="s">
        <v>1029</v>
      </c>
      <c r="Q394" t="s">
        <v>1028</v>
      </c>
      <c r="R394" t="s">
        <v>1028</v>
      </c>
      <c r="S394" t="s">
        <v>1028</v>
      </c>
      <c r="T394" t="s">
        <v>1031</v>
      </c>
      <c r="U394" t="s">
        <v>1028</v>
      </c>
      <c r="V394" t="s">
        <v>1028</v>
      </c>
      <c r="W394" t="s">
        <v>1028</v>
      </c>
      <c r="X394" t="s">
        <v>1028</v>
      </c>
      <c r="Y394" t="s">
        <v>1028</v>
      </c>
      <c r="Z394" t="s">
        <v>1029</v>
      </c>
      <c r="AA394" t="s">
        <v>1028</v>
      </c>
      <c r="AB394" t="s">
        <v>1028</v>
      </c>
      <c r="AC394" t="s">
        <v>1028</v>
      </c>
      <c r="AD394" t="s">
        <v>1028</v>
      </c>
      <c r="AE394" t="s">
        <v>1028</v>
      </c>
      <c r="AF394" t="s">
        <v>1028</v>
      </c>
      <c r="AG394" t="s">
        <v>1028</v>
      </c>
      <c r="AH394" t="s">
        <v>1028</v>
      </c>
      <c r="AI394" t="s">
        <v>1028</v>
      </c>
      <c r="AJ394" t="s">
        <v>1028</v>
      </c>
      <c r="AK394" t="s">
        <v>1028</v>
      </c>
      <c r="AL394" t="s">
        <v>1028</v>
      </c>
      <c r="AM394" t="s">
        <v>1028</v>
      </c>
      <c r="AN394" t="s">
        <v>1028</v>
      </c>
      <c r="AO394" t="s">
        <v>1028</v>
      </c>
      <c r="AP394" t="s">
        <v>1031</v>
      </c>
      <c r="AR394" s="45" t="s">
        <v>2171</v>
      </c>
      <c r="AT394" t="s">
        <v>1029</v>
      </c>
      <c r="AU394" t="s">
        <v>1029</v>
      </c>
      <c r="AV394" t="s">
        <v>1028</v>
      </c>
      <c r="AW394" t="s">
        <v>1028</v>
      </c>
      <c r="AX394" t="s">
        <v>1029</v>
      </c>
      <c r="AY394" t="s">
        <v>1029</v>
      </c>
      <c r="AZ394" t="s">
        <v>1028</v>
      </c>
      <c r="BA394" t="s">
        <v>1029</v>
      </c>
      <c r="BB394" t="s">
        <v>1028</v>
      </c>
      <c r="BC394" t="s">
        <v>1028</v>
      </c>
      <c r="BD394" t="s">
        <v>1028</v>
      </c>
      <c r="BE394" t="s">
        <v>1029</v>
      </c>
      <c r="BF394" t="s">
        <v>1028</v>
      </c>
      <c r="BG394" t="s">
        <v>1028</v>
      </c>
      <c r="BH394" t="s">
        <v>1028</v>
      </c>
      <c r="BI394" t="s">
        <v>1028</v>
      </c>
      <c r="BJ394" t="s">
        <v>1031</v>
      </c>
      <c r="BK394" t="s">
        <v>1028</v>
      </c>
      <c r="BL394" t="s">
        <v>1028</v>
      </c>
      <c r="BM394" t="s">
        <v>1028</v>
      </c>
      <c r="BN394" t="s">
        <v>1028</v>
      </c>
      <c r="BO394" t="s">
        <v>1029</v>
      </c>
      <c r="BP394" t="s">
        <v>1028</v>
      </c>
      <c r="BQ394" t="s">
        <v>1029</v>
      </c>
      <c r="BR394" t="s">
        <v>1029</v>
      </c>
      <c r="BS394" t="s">
        <v>1028</v>
      </c>
      <c r="BT394" t="s">
        <v>1028</v>
      </c>
      <c r="BU394" t="s">
        <v>1028</v>
      </c>
      <c r="BV394" t="s">
        <v>1029</v>
      </c>
      <c r="BW394" t="s">
        <v>1028</v>
      </c>
      <c r="BX394" t="s">
        <v>1028</v>
      </c>
      <c r="BY394" t="s">
        <v>1028</v>
      </c>
      <c r="BZ394" t="s">
        <v>1029</v>
      </c>
      <c r="CA394" t="s">
        <v>1029</v>
      </c>
      <c r="CB394" t="s">
        <v>1028</v>
      </c>
      <c r="CC394" t="s">
        <v>1028</v>
      </c>
      <c r="CD394" t="s">
        <v>1031</v>
      </c>
      <c r="CE394" t="s">
        <v>1028</v>
      </c>
      <c r="CF394" t="s">
        <v>1029</v>
      </c>
      <c r="CG394" t="s">
        <v>1028</v>
      </c>
      <c r="CH394" t="s">
        <v>1028</v>
      </c>
      <c r="CI394" t="s">
        <v>1031</v>
      </c>
      <c r="CJ394" t="s">
        <v>1028</v>
      </c>
      <c r="CK394" t="s">
        <v>1028</v>
      </c>
      <c r="CL394" t="s">
        <v>1028</v>
      </c>
      <c r="CM394" t="s">
        <v>1029</v>
      </c>
      <c r="CN394" t="s">
        <v>1029</v>
      </c>
      <c r="CO394" t="s">
        <v>1028</v>
      </c>
      <c r="CP394" t="s">
        <v>1029</v>
      </c>
      <c r="CQ394" t="s">
        <v>1029</v>
      </c>
      <c r="CR394" t="s">
        <v>1028</v>
      </c>
      <c r="CS394" t="s">
        <v>1028</v>
      </c>
      <c r="CT394" t="s">
        <v>1028</v>
      </c>
      <c r="CU394" t="s">
        <v>1029</v>
      </c>
      <c r="CV394" t="s">
        <v>1028</v>
      </c>
      <c r="CW394" t="s">
        <v>1029</v>
      </c>
      <c r="CX394" t="s">
        <v>1029</v>
      </c>
      <c r="CY394" t="s">
        <v>1028</v>
      </c>
      <c r="CZ394" t="s">
        <v>1028</v>
      </c>
      <c r="DA394" t="s">
        <v>1028</v>
      </c>
      <c r="DB394" t="s">
        <v>1028</v>
      </c>
      <c r="DC394" t="s">
        <v>1029</v>
      </c>
      <c r="DE394">
        <f t="shared" si="62"/>
        <v>38</v>
      </c>
      <c r="DF394">
        <f t="shared" si="63"/>
        <v>21</v>
      </c>
      <c r="DG394">
        <f t="shared" si="66"/>
        <v>3</v>
      </c>
      <c r="DH394">
        <f t="shared" si="64"/>
        <v>0</v>
      </c>
      <c r="DI394">
        <f t="shared" si="65"/>
        <v>0</v>
      </c>
      <c r="DK394">
        <f t="shared" si="60"/>
        <v>26</v>
      </c>
      <c r="DL394">
        <f t="shared" si="61"/>
        <v>2</v>
      </c>
      <c r="DM394">
        <f t="shared" si="67"/>
        <v>2</v>
      </c>
      <c r="DN394">
        <f t="shared" si="68"/>
        <v>0</v>
      </c>
      <c r="DO394">
        <f t="shared" si="69"/>
        <v>0</v>
      </c>
    </row>
    <row r="395" spans="1:119" ht="34" x14ac:dyDescent="0.2">
      <c r="A395" s="1" t="s">
        <v>325</v>
      </c>
      <c r="B395" s="3" t="s">
        <v>1549</v>
      </c>
      <c r="C395" s="10" t="s">
        <v>79</v>
      </c>
      <c r="D395" s="53" t="s">
        <v>1920</v>
      </c>
      <c r="E395" s="6" t="s">
        <v>79</v>
      </c>
      <c r="F395" s="5" t="s">
        <v>920</v>
      </c>
      <c r="G395" s="5" t="s">
        <v>12</v>
      </c>
      <c r="H395" s="5" t="s">
        <v>1768</v>
      </c>
      <c r="I395" s="2"/>
      <c r="J395" s="1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R395" s="45"/>
      <c r="DE395">
        <f t="shared" si="62"/>
        <v>0</v>
      </c>
      <c r="DF395">
        <f t="shared" si="63"/>
        <v>0</v>
      </c>
      <c r="DG395">
        <f t="shared" si="66"/>
        <v>0</v>
      </c>
      <c r="DH395">
        <f t="shared" si="64"/>
        <v>0</v>
      </c>
      <c r="DI395">
        <f t="shared" si="65"/>
        <v>0</v>
      </c>
      <c r="DK395">
        <f t="shared" si="60"/>
        <v>0</v>
      </c>
      <c r="DL395">
        <f t="shared" si="61"/>
        <v>0</v>
      </c>
      <c r="DM395">
        <f t="shared" si="67"/>
        <v>0</v>
      </c>
      <c r="DN395">
        <f t="shared" si="68"/>
        <v>0</v>
      </c>
      <c r="DO395">
        <f t="shared" si="69"/>
        <v>0</v>
      </c>
    </row>
    <row r="396" spans="1:119" ht="17" x14ac:dyDescent="0.2">
      <c r="A396" s="1" t="s">
        <v>326</v>
      </c>
      <c r="B396" s="3" t="s">
        <v>1550</v>
      </c>
      <c r="C396" s="10" t="s">
        <v>79</v>
      </c>
      <c r="D396" s="57" t="s">
        <v>1955</v>
      </c>
      <c r="E396" s="4"/>
      <c r="F396" s="5" t="s">
        <v>949</v>
      </c>
      <c r="G396" s="5" t="s">
        <v>9</v>
      </c>
      <c r="H396" s="5" t="s">
        <v>85</v>
      </c>
      <c r="I396" s="2"/>
      <c r="J396" s="12" t="s">
        <v>1027</v>
      </c>
      <c r="L396" s="42" t="s">
        <v>1029</v>
      </c>
      <c r="M396" s="42" t="s">
        <v>1028</v>
      </c>
      <c r="N396" s="42" t="s">
        <v>1028</v>
      </c>
      <c r="O396" s="42" t="s">
        <v>1028</v>
      </c>
      <c r="P396" s="42" t="s">
        <v>1029</v>
      </c>
      <c r="Q396" s="42" t="s">
        <v>1029</v>
      </c>
      <c r="R396" s="42" t="s">
        <v>1028</v>
      </c>
      <c r="S396" s="42" t="s">
        <v>1028</v>
      </c>
      <c r="T396" s="42" t="s">
        <v>1028</v>
      </c>
      <c r="U396" s="42" t="s">
        <v>1028</v>
      </c>
      <c r="V396" s="42" t="s">
        <v>1028</v>
      </c>
      <c r="W396" s="42" t="s">
        <v>1029</v>
      </c>
      <c r="X396" s="42" t="s">
        <v>1028</v>
      </c>
      <c r="Y396" s="42" t="s">
        <v>1028</v>
      </c>
      <c r="Z396" s="42" t="s">
        <v>1028</v>
      </c>
      <c r="AA396" s="42" t="s">
        <v>1029</v>
      </c>
      <c r="AB396" s="42" t="s">
        <v>1029</v>
      </c>
      <c r="AC396" s="42" t="s">
        <v>1029</v>
      </c>
      <c r="AD396" s="42" t="s">
        <v>1028</v>
      </c>
      <c r="AE396" s="42" t="s">
        <v>1028</v>
      </c>
      <c r="AF396" s="42" t="s">
        <v>1028</v>
      </c>
      <c r="AG396" s="42" t="s">
        <v>1028</v>
      </c>
      <c r="AH396" s="42" t="s">
        <v>1028</v>
      </c>
      <c r="AI396" s="42" t="s">
        <v>1028</v>
      </c>
      <c r="AJ396" s="42" t="s">
        <v>1029</v>
      </c>
      <c r="AK396" s="42" t="s">
        <v>1028</v>
      </c>
      <c r="AL396" s="42" t="s">
        <v>1029</v>
      </c>
      <c r="AM396" s="42" t="s">
        <v>1028</v>
      </c>
      <c r="AN396" s="42" t="s">
        <v>1028</v>
      </c>
      <c r="AO396" s="42" t="s">
        <v>1028</v>
      </c>
      <c r="AP396" s="42" t="s">
        <v>1028</v>
      </c>
      <c r="AR396" s="45" t="s">
        <v>1884</v>
      </c>
      <c r="AT396" s="42" t="s">
        <v>1028</v>
      </c>
      <c r="AU396" s="42" t="s">
        <v>1028</v>
      </c>
      <c r="AV396" s="42" t="s">
        <v>1028</v>
      </c>
      <c r="AW396" s="42" t="s">
        <v>1028</v>
      </c>
      <c r="AX396" s="42" t="s">
        <v>1028</v>
      </c>
      <c r="AY396" s="42" t="s">
        <v>1028</v>
      </c>
      <c r="AZ396" s="42" t="s">
        <v>1028</v>
      </c>
      <c r="BA396" s="42" t="s">
        <v>1028</v>
      </c>
      <c r="BB396" s="42" t="s">
        <v>1028</v>
      </c>
      <c r="BC396" s="42" t="s">
        <v>1028</v>
      </c>
      <c r="BD396" s="42" t="s">
        <v>1031</v>
      </c>
      <c r="BE396" s="42" t="s">
        <v>1028</v>
      </c>
      <c r="BF396" s="42" t="s">
        <v>1029</v>
      </c>
      <c r="BG396" s="42" t="s">
        <v>1028</v>
      </c>
      <c r="BH396" s="42" t="s">
        <v>1028</v>
      </c>
      <c r="BI396" s="42" t="s">
        <v>1028</v>
      </c>
      <c r="BJ396" s="42" t="s">
        <v>1028</v>
      </c>
      <c r="BK396" s="42" t="s">
        <v>1028</v>
      </c>
      <c r="BL396" s="42" t="s">
        <v>1028</v>
      </c>
      <c r="BM396" s="42" t="s">
        <v>1028</v>
      </c>
      <c r="BN396" s="42" t="s">
        <v>1028</v>
      </c>
      <c r="BO396" s="42" t="s">
        <v>1028</v>
      </c>
      <c r="BP396" s="42" t="s">
        <v>1028</v>
      </c>
      <c r="BQ396" s="42" t="s">
        <v>1028</v>
      </c>
      <c r="BR396" s="42" t="s">
        <v>1028</v>
      </c>
      <c r="BS396" s="42" t="s">
        <v>1028</v>
      </c>
      <c r="BT396" s="42" t="s">
        <v>1028</v>
      </c>
      <c r="BU396" s="42" t="s">
        <v>1028</v>
      </c>
      <c r="BV396" s="42" t="s">
        <v>1028</v>
      </c>
      <c r="BW396" s="42" t="s">
        <v>1028</v>
      </c>
      <c r="BX396" s="42" t="s">
        <v>1028</v>
      </c>
      <c r="BY396" s="42" t="s">
        <v>1028</v>
      </c>
      <c r="BZ396" s="42" t="s">
        <v>1028</v>
      </c>
      <c r="CA396" s="42" t="s">
        <v>1028</v>
      </c>
      <c r="CB396" s="42" t="s">
        <v>1028</v>
      </c>
      <c r="CC396" s="42" t="s">
        <v>1028</v>
      </c>
      <c r="CD396" s="42" t="s">
        <v>1028</v>
      </c>
      <c r="CE396" s="42" t="s">
        <v>1028</v>
      </c>
      <c r="CF396" s="42" t="s">
        <v>1028</v>
      </c>
      <c r="CG396" s="42" t="s">
        <v>1028</v>
      </c>
      <c r="CH396" s="42" t="s">
        <v>1029</v>
      </c>
      <c r="CI396" s="42" t="s">
        <v>1031</v>
      </c>
      <c r="CJ396" s="42" t="s">
        <v>1028</v>
      </c>
      <c r="CK396" s="42" t="s">
        <v>1028</v>
      </c>
      <c r="CL396" s="42" t="s">
        <v>1028</v>
      </c>
      <c r="CM396" s="42" t="s">
        <v>1028</v>
      </c>
      <c r="CN396" s="42" t="s">
        <v>1028</v>
      </c>
      <c r="CO396" s="42" t="s">
        <v>1029</v>
      </c>
      <c r="CP396" s="42" t="s">
        <v>1028</v>
      </c>
      <c r="CQ396" s="42" t="s">
        <v>1028</v>
      </c>
      <c r="CR396" s="42" t="s">
        <v>1028</v>
      </c>
      <c r="CS396" s="42" t="s">
        <v>1028</v>
      </c>
      <c r="CT396" s="42" t="s">
        <v>1028</v>
      </c>
      <c r="CU396" s="42" t="s">
        <v>1028</v>
      </c>
      <c r="CV396" s="42" t="s">
        <v>1028</v>
      </c>
      <c r="CW396" s="42" t="s">
        <v>1028</v>
      </c>
      <c r="CX396" s="42" t="s">
        <v>1029</v>
      </c>
      <c r="CY396" s="42" t="s">
        <v>1028</v>
      </c>
      <c r="CZ396" s="42" t="s">
        <v>1028</v>
      </c>
      <c r="DA396" s="42" t="s">
        <v>1028</v>
      </c>
      <c r="DB396" s="42" t="s">
        <v>1028</v>
      </c>
      <c r="DC396" s="42" t="s">
        <v>1028</v>
      </c>
      <c r="DE396">
        <f t="shared" si="62"/>
        <v>56</v>
      </c>
      <c r="DF396">
        <f t="shared" si="63"/>
        <v>4</v>
      </c>
      <c r="DG396">
        <f t="shared" si="66"/>
        <v>2</v>
      </c>
      <c r="DH396">
        <f t="shared" si="64"/>
        <v>0</v>
      </c>
      <c r="DI396">
        <f t="shared" si="65"/>
        <v>0</v>
      </c>
      <c r="DK396">
        <f t="shared" si="60"/>
        <v>22</v>
      </c>
      <c r="DL396">
        <f t="shared" si="61"/>
        <v>9</v>
      </c>
      <c r="DM396">
        <f t="shared" si="67"/>
        <v>0</v>
      </c>
      <c r="DN396">
        <f t="shared" si="68"/>
        <v>0</v>
      </c>
      <c r="DO396">
        <f t="shared" si="69"/>
        <v>0</v>
      </c>
    </row>
    <row r="397" spans="1:119" ht="34" x14ac:dyDescent="0.2">
      <c r="A397" s="1" t="s">
        <v>327</v>
      </c>
      <c r="B397" s="3" t="s">
        <v>1551</v>
      </c>
      <c r="C397" s="10" t="s">
        <v>79</v>
      </c>
      <c r="D397" s="56" t="s">
        <v>1955</v>
      </c>
      <c r="E397" s="4"/>
      <c r="F397" s="5" t="s">
        <v>949</v>
      </c>
      <c r="G397" s="5" t="s">
        <v>9</v>
      </c>
      <c r="H397" s="5" t="s">
        <v>85</v>
      </c>
      <c r="I397" s="2"/>
      <c r="J397" s="64" t="s">
        <v>1022</v>
      </c>
      <c r="L397" s="42" t="s">
        <v>1028</v>
      </c>
      <c r="M397" s="42" t="s">
        <v>1028</v>
      </c>
      <c r="N397" s="42" t="s">
        <v>1028</v>
      </c>
      <c r="O397" s="42" t="s">
        <v>1028</v>
      </c>
      <c r="P397" s="42" t="s">
        <v>1028</v>
      </c>
      <c r="Q397" s="42" t="s">
        <v>1028</v>
      </c>
      <c r="R397" s="42" t="s">
        <v>1028</v>
      </c>
      <c r="S397" s="42" t="s">
        <v>1028</v>
      </c>
      <c r="T397" s="42" t="s">
        <v>1028</v>
      </c>
      <c r="U397" s="42" t="s">
        <v>1028</v>
      </c>
      <c r="V397" s="42" t="s">
        <v>1028</v>
      </c>
      <c r="W397" s="42" t="s">
        <v>1028</v>
      </c>
      <c r="X397" s="42" t="s">
        <v>1028</v>
      </c>
      <c r="Y397" s="42" t="s">
        <v>1028</v>
      </c>
      <c r="Z397" s="42" t="s">
        <v>1028</v>
      </c>
      <c r="AA397" s="42" t="s">
        <v>1028</v>
      </c>
      <c r="AB397" s="42" t="s">
        <v>1028</v>
      </c>
      <c r="AC397" s="42" t="s">
        <v>1028</v>
      </c>
      <c r="AD397" s="42" t="s">
        <v>1028</v>
      </c>
      <c r="AE397" s="42" t="s">
        <v>1028</v>
      </c>
      <c r="AF397" s="42" t="s">
        <v>1028</v>
      </c>
      <c r="AG397" s="42" t="s">
        <v>1028</v>
      </c>
      <c r="AH397" s="42" t="s">
        <v>1028</v>
      </c>
      <c r="AI397" s="42" t="s">
        <v>1028</v>
      </c>
      <c r="AJ397" s="42" t="s">
        <v>1028</v>
      </c>
      <c r="AK397" s="42" t="s">
        <v>1028</v>
      </c>
      <c r="AL397" s="42" t="s">
        <v>1028</v>
      </c>
      <c r="AM397" s="42" t="s">
        <v>1028</v>
      </c>
      <c r="AN397" s="42" t="s">
        <v>1028</v>
      </c>
      <c r="AO397" s="42" t="s">
        <v>1028</v>
      </c>
      <c r="AP397" s="42" t="s">
        <v>1028</v>
      </c>
      <c r="AR397" s="45" t="s">
        <v>1018</v>
      </c>
      <c r="AT397" s="42" t="s">
        <v>1028</v>
      </c>
      <c r="AU397" s="42" t="s">
        <v>1028</v>
      </c>
      <c r="AV397" s="42" t="s">
        <v>1028</v>
      </c>
      <c r="AW397" s="42" t="s">
        <v>1028</v>
      </c>
      <c r="AX397" s="42" t="s">
        <v>1028</v>
      </c>
      <c r="AY397" s="42" t="s">
        <v>1028</v>
      </c>
      <c r="AZ397" s="42" t="s">
        <v>1028</v>
      </c>
      <c r="BA397" s="42" t="s">
        <v>1028</v>
      </c>
      <c r="BB397" s="42" t="s">
        <v>1028</v>
      </c>
      <c r="BC397" s="42" t="s">
        <v>1028</v>
      </c>
      <c r="BD397" s="42" t="s">
        <v>1028</v>
      </c>
      <c r="BE397" s="42" t="s">
        <v>1028</v>
      </c>
      <c r="BF397" s="42" t="s">
        <v>1029</v>
      </c>
      <c r="BG397" s="42" t="s">
        <v>1028</v>
      </c>
      <c r="BH397" s="42" t="s">
        <v>1028</v>
      </c>
      <c r="BI397" s="42" t="s">
        <v>1028</v>
      </c>
      <c r="BJ397" s="42" t="s">
        <v>1028</v>
      </c>
      <c r="BK397" s="42" t="s">
        <v>1028</v>
      </c>
      <c r="BL397" s="42" t="s">
        <v>1028</v>
      </c>
      <c r="BM397" s="42" t="s">
        <v>1028</v>
      </c>
      <c r="BN397" s="42" t="s">
        <v>1028</v>
      </c>
      <c r="BO397" s="42" t="s">
        <v>1028</v>
      </c>
      <c r="BP397" s="42" t="s">
        <v>1028</v>
      </c>
      <c r="BQ397" s="42" t="s">
        <v>1028</v>
      </c>
      <c r="BR397" s="42" t="s">
        <v>1028</v>
      </c>
      <c r="BS397" s="42" t="s">
        <v>1028</v>
      </c>
      <c r="BT397" s="42" t="s">
        <v>1028</v>
      </c>
      <c r="BU397" s="42" t="s">
        <v>1028</v>
      </c>
      <c r="BV397" s="42" t="s">
        <v>1028</v>
      </c>
      <c r="BW397" s="42" t="s">
        <v>1029</v>
      </c>
      <c r="BX397" s="42" t="s">
        <v>1028</v>
      </c>
      <c r="BY397" s="42" t="s">
        <v>1028</v>
      </c>
      <c r="BZ397" s="42" t="s">
        <v>1028</v>
      </c>
      <c r="CA397" s="42" t="s">
        <v>1028</v>
      </c>
      <c r="CB397" s="42" t="s">
        <v>1028</v>
      </c>
      <c r="CC397" s="42" t="s">
        <v>1028</v>
      </c>
      <c r="CD397" s="42" t="s">
        <v>1028</v>
      </c>
      <c r="CE397" s="42" t="s">
        <v>1028</v>
      </c>
      <c r="CF397" s="42" t="s">
        <v>1028</v>
      </c>
      <c r="CG397" s="42" t="s">
        <v>1028</v>
      </c>
      <c r="CH397" s="42" t="s">
        <v>1029</v>
      </c>
      <c r="CI397" s="42" t="s">
        <v>1031</v>
      </c>
      <c r="CJ397" s="42" t="s">
        <v>1028</v>
      </c>
      <c r="CK397" s="42" t="s">
        <v>1028</v>
      </c>
      <c r="CL397" s="42" t="s">
        <v>1028</v>
      </c>
      <c r="CM397" s="42" t="s">
        <v>1028</v>
      </c>
      <c r="CN397" s="42" t="s">
        <v>1028</v>
      </c>
      <c r="CO397" s="42" t="s">
        <v>1029</v>
      </c>
      <c r="CP397" s="42" t="s">
        <v>1028</v>
      </c>
      <c r="CQ397" s="42" t="s">
        <v>1028</v>
      </c>
      <c r="CR397" s="42" t="s">
        <v>1028</v>
      </c>
      <c r="CS397" s="42" t="s">
        <v>1028</v>
      </c>
      <c r="CT397" s="42" t="s">
        <v>1028</v>
      </c>
      <c r="CU397" s="42" t="s">
        <v>1028</v>
      </c>
      <c r="CV397" s="42" t="s">
        <v>1028</v>
      </c>
      <c r="CW397" s="42" t="s">
        <v>1028</v>
      </c>
      <c r="CX397" s="42" t="s">
        <v>1028</v>
      </c>
      <c r="CY397" s="42" t="s">
        <v>1028</v>
      </c>
      <c r="CZ397" s="42" t="s">
        <v>1028</v>
      </c>
      <c r="DA397" s="42" t="s">
        <v>1028</v>
      </c>
      <c r="DB397" s="42" t="s">
        <v>1028</v>
      </c>
      <c r="DC397" s="42" t="s">
        <v>1028</v>
      </c>
      <c r="DE397">
        <f t="shared" si="62"/>
        <v>57</v>
      </c>
      <c r="DF397">
        <f t="shared" si="63"/>
        <v>4</v>
      </c>
      <c r="DG397">
        <f t="shared" si="66"/>
        <v>1</v>
      </c>
      <c r="DH397">
        <f t="shared" si="64"/>
        <v>0</v>
      </c>
      <c r="DI397">
        <f t="shared" si="65"/>
        <v>0</v>
      </c>
      <c r="DK397">
        <f t="shared" si="60"/>
        <v>31</v>
      </c>
      <c r="DL397">
        <f t="shared" si="61"/>
        <v>0</v>
      </c>
      <c r="DM397">
        <f t="shared" si="67"/>
        <v>0</v>
      </c>
      <c r="DN397">
        <f t="shared" si="68"/>
        <v>0</v>
      </c>
      <c r="DO397">
        <f t="shared" si="69"/>
        <v>0</v>
      </c>
    </row>
    <row r="398" spans="1:119" ht="34" x14ac:dyDescent="0.2">
      <c r="A398" s="1" t="s">
        <v>328</v>
      </c>
      <c r="B398" s="3" t="s">
        <v>1552</v>
      </c>
      <c r="C398" s="10" t="s">
        <v>79</v>
      </c>
      <c r="D398" s="57" t="s">
        <v>1955</v>
      </c>
      <c r="E398" s="4"/>
      <c r="F398" s="5" t="s">
        <v>95</v>
      </c>
      <c r="G398" s="5" t="s">
        <v>9</v>
      </c>
      <c r="H398" s="5" t="s">
        <v>138</v>
      </c>
      <c r="I398" s="2"/>
      <c r="J398" s="12" t="s">
        <v>1803</v>
      </c>
      <c r="L398" s="42" t="s">
        <v>1028</v>
      </c>
      <c r="M398" s="42" t="s">
        <v>1028</v>
      </c>
      <c r="N398" s="42" t="s">
        <v>1028</v>
      </c>
      <c r="O398" s="42" t="s">
        <v>1028</v>
      </c>
      <c r="P398" s="42" t="s">
        <v>1028</v>
      </c>
      <c r="Q398" s="42" t="s">
        <v>1028</v>
      </c>
      <c r="R398" s="42" t="s">
        <v>1028</v>
      </c>
      <c r="S398" s="42" t="s">
        <v>1028</v>
      </c>
      <c r="T398" s="42" t="s">
        <v>1028</v>
      </c>
      <c r="U398" s="42" t="s">
        <v>1028</v>
      </c>
      <c r="V398" s="42" t="s">
        <v>1029</v>
      </c>
      <c r="W398" s="42" t="s">
        <v>1028</v>
      </c>
      <c r="X398" s="42" t="s">
        <v>1028</v>
      </c>
      <c r="Y398" s="42" t="s">
        <v>1028</v>
      </c>
      <c r="Z398" s="42" t="s">
        <v>1029</v>
      </c>
      <c r="AA398" s="42" t="s">
        <v>1031</v>
      </c>
      <c r="AB398" s="42" t="s">
        <v>1031</v>
      </c>
      <c r="AC398" s="42" t="s">
        <v>1028</v>
      </c>
      <c r="AD398" s="42" t="s">
        <v>1029</v>
      </c>
      <c r="AE398" s="42" t="s">
        <v>1029</v>
      </c>
      <c r="AF398" s="42" t="s">
        <v>1028</v>
      </c>
      <c r="AG398" s="42" t="s">
        <v>1028</v>
      </c>
      <c r="AH398" s="42" t="s">
        <v>1028</v>
      </c>
      <c r="AI398" s="42" t="s">
        <v>1029</v>
      </c>
      <c r="AJ398" s="42" t="s">
        <v>1028</v>
      </c>
      <c r="AK398" s="42" t="s">
        <v>1029</v>
      </c>
      <c r="AL398" s="42" t="s">
        <v>1028</v>
      </c>
      <c r="AM398" s="42" t="s">
        <v>1028</v>
      </c>
      <c r="AN398" s="42" t="s">
        <v>1029</v>
      </c>
      <c r="AO398" s="42" t="s">
        <v>1031</v>
      </c>
      <c r="AP398" s="42" t="s">
        <v>1031</v>
      </c>
      <c r="AR398" s="45" t="s">
        <v>2191</v>
      </c>
      <c r="AT398" t="s">
        <v>1029</v>
      </c>
      <c r="AU398" t="s">
        <v>1028</v>
      </c>
      <c r="AV398" t="s">
        <v>1028</v>
      </c>
      <c r="AW398" t="s">
        <v>1028</v>
      </c>
      <c r="AX398" t="s">
        <v>1028</v>
      </c>
      <c r="AY398" t="s">
        <v>1029</v>
      </c>
      <c r="AZ398" t="s">
        <v>1029</v>
      </c>
      <c r="BA398" t="s">
        <v>1028</v>
      </c>
      <c r="BB398" t="s">
        <v>1031</v>
      </c>
      <c r="BC398" t="s">
        <v>1028</v>
      </c>
      <c r="BD398" t="s">
        <v>1028</v>
      </c>
      <c r="BE398" t="s">
        <v>1028</v>
      </c>
      <c r="BF398" t="s">
        <v>1028</v>
      </c>
      <c r="BG398" t="s">
        <v>1028</v>
      </c>
      <c r="BH398" t="s">
        <v>1028</v>
      </c>
      <c r="BI398" t="s">
        <v>1028</v>
      </c>
      <c r="BJ398" t="s">
        <v>1028</v>
      </c>
      <c r="BK398" t="s">
        <v>1028</v>
      </c>
      <c r="BL398" t="s">
        <v>1028</v>
      </c>
      <c r="BM398" t="s">
        <v>1028</v>
      </c>
      <c r="BN398" t="s">
        <v>1028</v>
      </c>
      <c r="BO398" t="s">
        <v>1028</v>
      </c>
      <c r="BP398" t="s">
        <v>1028</v>
      </c>
      <c r="BQ398" t="s">
        <v>1028</v>
      </c>
      <c r="BR398" t="s">
        <v>1028</v>
      </c>
      <c r="BS398" t="s">
        <v>1028</v>
      </c>
      <c r="BT398" t="s">
        <v>1028</v>
      </c>
      <c r="BU398" t="s">
        <v>1028</v>
      </c>
      <c r="BV398" t="s">
        <v>1028</v>
      </c>
      <c r="BW398" t="s">
        <v>1028</v>
      </c>
      <c r="BX398" t="s">
        <v>1028</v>
      </c>
      <c r="BY398" t="s">
        <v>1028</v>
      </c>
      <c r="BZ398" t="s">
        <v>1029</v>
      </c>
      <c r="CA398" t="s">
        <v>1029</v>
      </c>
      <c r="CB398" t="s">
        <v>1029</v>
      </c>
      <c r="CC398" t="s">
        <v>1028</v>
      </c>
      <c r="CD398" t="s">
        <v>1028</v>
      </c>
      <c r="CE398" t="s">
        <v>1028</v>
      </c>
      <c r="CF398" t="s">
        <v>1028</v>
      </c>
      <c r="CG398" t="s">
        <v>1028</v>
      </c>
      <c r="CH398" t="s">
        <v>1028</v>
      </c>
      <c r="CI398" t="s">
        <v>1031</v>
      </c>
      <c r="CJ398" t="s">
        <v>1028</v>
      </c>
      <c r="CK398" t="s">
        <v>1028</v>
      </c>
      <c r="CL398" t="s">
        <v>1028</v>
      </c>
      <c r="CM398" t="s">
        <v>1028</v>
      </c>
      <c r="CN398" t="s">
        <v>1029</v>
      </c>
      <c r="CO398" t="s">
        <v>1028</v>
      </c>
      <c r="CP398" t="s">
        <v>1029</v>
      </c>
      <c r="CQ398" t="s">
        <v>1029</v>
      </c>
      <c r="CR398" t="s">
        <v>1028</v>
      </c>
      <c r="CS398" t="s">
        <v>1028</v>
      </c>
      <c r="CT398" t="s">
        <v>1028</v>
      </c>
      <c r="CU398" t="s">
        <v>1029</v>
      </c>
      <c r="CV398" t="s">
        <v>1028</v>
      </c>
      <c r="CW398" t="s">
        <v>1028</v>
      </c>
      <c r="CX398" t="s">
        <v>1028</v>
      </c>
      <c r="CY398" t="s">
        <v>1028</v>
      </c>
      <c r="CZ398" t="s">
        <v>1028</v>
      </c>
      <c r="DA398" t="s">
        <v>1028</v>
      </c>
      <c r="DB398" t="s">
        <v>1028</v>
      </c>
      <c r="DC398" t="s">
        <v>1028</v>
      </c>
      <c r="DE398">
        <f t="shared" si="62"/>
        <v>50</v>
      </c>
      <c r="DF398">
        <f t="shared" si="63"/>
        <v>10</v>
      </c>
      <c r="DG398">
        <f t="shared" si="66"/>
        <v>2</v>
      </c>
      <c r="DH398">
        <f t="shared" si="64"/>
        <v>0</v>
      </c>
      <c r="DI398">
        <f t="shared" si="65"/>
        <v>0</v>
      </c>
      <c r="DK398">
        <f t="shared" si="60"/>
        <v>20</v>
      </c>
      <c r="DL398">
        <f t="shared" si="61"/>
        <v>7</v>
      </c>
      <c r="DM398">
        <f t="shared" si="67"/>
        <v>3</v>
      </c>
      <c r="DN398">
        <f t="shared" si="68"/>
        <v>0</v>
      </c>
      <c r="DO398">
        <f t="shared" si="69"/>
        <v>0</v>
      </c>
    </row>
    <row r="399" spans="1:119" ht="34" x14ac:dyDescent="0.2">
      <c r="A399" s="1" t="s">
        <v>329</v>
      </c>
      <c r="B399" s="3" t="s">
        <v>1553</v>
      </c>
      <c r="C399" s="10" t="s">
        <v>79</v>
      </c>
      <c r="D399" s="57" t="s">
        <v>1955</v>
      </c>
      <c r="E399" s="4"/>
      <c r="F399" s="5" t="s">
        <v>95</v>
      </c>
      <c r="G399" s="5" t="s">
        <v>9</v>
      </c>
      <c r="H399" s="5" t="s">
        <v>15</v>
      </c>
      <c r="I399" s="2"/>
      <c r="J399" s="12" t="s">
        <v>1806</v>
      </c>
      <c r="L399" t="s">
        <v>1028</v>
      </c>
      <c r="M399" t="s">
        <v>1028</v>
      </c>
      <c r="N399" t="s">
        <v>1028</v>
      </c>
      <c r="O399" t="s">
        <v>1028</v>
      </c>
      <c r="P399" t="s">
        <v>1028</v>
      </c>
      <c r="Q399" t="s">
        <v>1028</v>
      </c>
      <c r="R399" t="s">
        <v>1028</v>
      </c>
      <c r="S399" t="s">
        <v>1028</v>
      </c>
      <c r="T399" t="s">
        <v>1028</v>
      </c>
      <c r="U399" t="s">
        <v>1028</v>
      </c>
      <c r="V399" t="s">
        <v>1029</v>
      </c>
      <c r="W399" t="s">
        <v>1031</v>
      </c>
      <c r="X399" t="s">
        <v>1028</v>
      </c>
      <c r="Y399" t="s">
        <v>1029</v>
      </c>
      <c r="Z399" t="s">
        <v>1029</v>
      </c>
      <c r="AA399" t="s">
        <v>1028</v>
      </c>
      <c r="AB399" t="s">
        <v>1029</v>
      </c>
      <c r="AC399" t="s">
        <v>1028</v>
      </c>
      <c r="AD399" t="s">
        <v>1029</v>
      </c>
      <c r="AE399" t="s">
        <v>1029</v>
      </c>
      <c r="AF399" t="s">
        <v>1028</v>
      </c>
      <c r="AG399" t="s">
        <v>1028</v>
      </c>
      <c r="AH399" t="s">
        <v>1028</v>
      </c>
      <c r="AI399" t="s">
        <v>1029</v>
      </c>
      <c r="AJ399" t="s">
        <v>1028</v>
      </c>
      <c r="AK399" t="s">
        <v>1028</v>
      </c>
      <c r="AL399" t="s">
        <v>1028</v>
      </c>
      <c r="AM399" t="s">
        <v>1028</v>
      </c>
      <c r="AN399" t="s">
        <v>1028</v>
      </c>
      <c r="AO399" t="s">
        <v>1031</v>
      </c>
      <c r="AP399" t="s">
        <v>1028</v>
      </c>
      <c r="AR399" s="45" t="s">
        <v>1051</v>
      </c>
      <c r="AT399" s="42" t="s">
        <v>1028</v>
      </c>
      <c r="AU399" s="42" t="s">
        <v>1028</v>
      </c>
      <c r="AV399" s="42" t="s">
        <v>1028</v>
      </c>
      <c r="AW399" s="42" t="s">
        <v>1028</v>
      </c>
      <c r="AX399" s="42" t="s">
        <v>1028</v>
      </c>
      <c r="AY399" s="42" t="s">
        <v>1028</v>
      </c>
      <c r="AZ399" s="42" t="s">
        <v>1028</v>
      </c>
      <c r="BA399" s="42" t="s">
        <v>1028</v>
      </c>
      <c r="BB399" s="42" t="s">
        <v>1031</v>
      </c>
      <c r="BC399" s="42" t="s">
        <v>1028</v>
      </c>
      <c r="BD399" s="42" t="s">
        <v>1028</v>
      </c>
      <c r="BE399" s="42" t="s">
        <v>1028</v>
      </c>
      <c r="BF399" s="42" t="s">
        <v>1028</v>
      </c>
      <c r="BG399" s="42" t="s">
        <v>1028</v>
      </c>
      <c r="BH399" s="42" t="s">
        <v>1028</v>
      </c>
      <c r="BI399" s="42" t="s">
        <v>1028</v>
      </c>
      <c r="BJ399" s="42" t="s">
        <v>1028</v>
      </c>
      <c r="BK399" s="42" t="s">
        <v>1028</v>
      </c>
      <c r="BL399" s="42" t="s">
        <v>1028</v>
      </c>
      <c r="BM399" s="42" t="s">
        <v>1028</v>
      </c>
      <c r="BN399" s="42" t="s">
        <v>1028</v>
      </c>
      <c r="BO399" s="42" t="s">
        <v>1028</v>
      </c>
      <c r="BP399" s="42" t="s">
        <v>1028</v>
      </c>
      <c r="BQ399" s="42" t="s">
        <v>1028</v>
      </c>
      <c r="BR399" s="42" t="s">
        <v>1028</v>
      </c>
      <c r="BS399" s="42" t="s">
        <v>1028</v>
      </c>
      <c r="BT399" s="42" t="s">
        <v>1028</v>
      </c>
      <c r="BU399" s="42" t="s">
        <v>1028</v>
      </c>
      <c r="BV399" s="42" t="s">
        <v>1028</v>
      </c>
      <c r="BW399" s="42" t="s">
        <v>1028</v>
      </c>
      <c r="BX399" s="42" t="s">
        <v>1028</v>
      </c>
      <c r="BY399" s="42" t="s">
        <v>1028</v>
      </c>
      <c r="BZ399" s="42" t="s">
        <v>1028</v>
      </c>
      <c r="CA399" s="42" t="s">
        <v>1028</v>
      </c>
      <c r="CB399" s="42" t="s">
        <v>1028</v>
      </c>
      <c r="CC399" s="42" t="s">
        <v>1028</v>
      </c>
      <c r="CD399" s="42" t="s">
        <v>1028</v>
      </c>
      <c r="CE399" s="42" t="s">
        <v>1028</v>
      </c>
      <c r="CF399" s="42" t="s">
        <v>1028</v>
      </c>
      <c r="CG399" s="42" t="s">
        <v>1028</v>
      </c>
      <c r="CH399" s="42" t="s">
        <v>1028</v>
      </c>
      <c r="CI399" s="42" t="s">
        <v>1031</v>
      </c>
      <c r="CJ399" s="42" t="s">
        <v>1028</v>
      </c>
      <c r="CK399" s="42" t="s">
        <v>1028</v>
      </c>
      <c r="CL399" s="42" t="s">
        <v>1028</v>
      </c>
      <c r="CM399" s="42" t="s">
        <v>1028</v>
      </c>
      <c r="CN399" s="42" t="s">
        <v>1028</v>
      </c>
      <c r="CO399" s="42" t="s">
        <v>1028</v>
      </c>
      <c r="CP399" s="42" t="s">
        <v>1028</v>
      </c>
      <c r="CQ399" s="42" t="s">
        <v>1028</v>
      </c>
      <c r="CR399" s="42" t="s">
        <v>1028</v>
      </c>
      <c r="CS399" s="42" t="s">
        <v>1028</v>
      </c>
      <c r="CT399" s="42" t="s">
        <v>1028</v>
      </c>
      <c r="CU399" s="42" t="s">
        <v>1028</v>
      </c>
      <c r="CV399" s="42" t="s">
        <v>1028</v>
      </c>
      <c r="CW399" s="42" t="s">
        <v>1028</v>
      </c>
      <c r="CX399" s="42" t="s">
        <v>1028</v>
      </c>
      <c r="CY399" s="42" t="s">
        <v>1028</v>
      </c>
      <c r="CZ399" s="42" t="s">
        <v>1028</v>
      </c>
      <c r="DA399" s="42" t="s">
        <v>1028</v>
      </c>
      <c r="DB399" s="42" t="s">
        <v>1028</v>
      </c>
      <c r="DC399" s="42" t="s">
        <v>1028</v>
      </c>
      <c r="DE399">
        <f t="shared" si="62"/>
        <v>60</v>
      </c>
      <c r="DF399">
        <f t="shared" si="63"/>
        <v>0</v>
      </c>
      <c r="DG399">
        <f t="shared" si="66"/>
        <v>2</v>
      </c>
      <c r="DH399">
        <f t="shared" si="64"/>
        <v>0</v>
      </c>
      <c r="DI399">
        <f t="shared" si="65"/>
        <v>0</v>
      </c>
      <c r="DK399">
        <f t="shared" si="60"/>
        <v>22</v>
      </c>
      <c r="DL399">
        <f t="shared" si="61"/>
        <v>7</v>
      </c>
      <c r="DM399">
        <f t="shared" si="67"/>
        <v>2</v>
      </c>
      <c r="DN399">
        <f t="shared" si="68"/>
        <v>0</v>
      </c>
      <c r="DO399">
        <f t="shared" si="69"/>
        <v>0</v>
      </c>
    </row>
    <row r="400" spans="1:119" ht="17" x14ac:dyDescent="0.2">
      <c r="A400" s="1" t="s">
        <v>330</v>
      </c>
      <c r="B400" s="3" t="s">
        <v>1554</v>
      </c>
      <c r="C400" s="10" t="s">
        <v>79</v>
      </c>
      <c r="D400" s="57" t="s">
        <v>1955</v>
      </c>
      <c r="E400" s="4"/>
      <c r="F400" s="5" t="s">
        <v>95</v>
      </c>
      <c r="G400" s="5" t="s">
        <v>9</v>
      </c>
      <c r="H400" s="5" t="s">
        <v>138</v>
      </c>
      <c r="I400" s="2"/>
      <c r="J400" s="12" t="s">
        <v>1055</v>
      </c>
      <c r="L400" s="42" t="s">
        <v>1028</v>
      </c>
      <c r="M400" s="42" t="s">
        <v>1028</v>
      </c>
      <c r="N400" s="42" t="s">
        <v>1028</v>
      </c>
      <c r="O400" s="42" t="s">
        <v>1028</v>
      </c>
      <c r="P400" s="42" t="s">
        <v>1028</v>
      </c>
      <c r="Q400" s="42" t="s">
        <v>1028</v>
      </c>
      <c r="R400" s="42" t="s">
        <v>1028</v>
      </c>
      <c r="S400" s="42" t="s">
        <v>1028</v>
      </c>
      <c r="T400" s="42" t="s">
        <v>1028</v>
      </c>
      <c r="U400" s="42" t="s">
        <v>1028</v>
      </c>
      <c r="V400" s="42" t="s">
        <v>1028</v>
      </c>
      <c r="W400" s="42" t="s">
        <v>1028</v>
      </c>
      <c r="X400" s="42" t="s">
        <v>1028</v>
      </c>
      <c r="Y400" s="42" t="s">
        <v>1028</v>
      </c>
      <c r="Z400" s="42" t="s">
        <v>1028</v>
      </c>
      <c r="AA400" s="42" t="s">
        <v>1028</v>
      </c>
      <c r="AB400" s="42" t="s">
        <v>1028</v>
      </c>
      <c r="AC400" s="42" t="s">
        <v>1028</v>
      </c>
      <c r="AD400" s="42" t="s">
        <v>1028</v>
      </c>
      <c r="AE400" s="42" t="s">
        <v>1028</v>
      </c>
      <c r="AF400" s="42" t="s">
        <v>1028</v>
      </c>
      <c r="AG400" s="42" t="s">
        <v>1028</v>
      </c>
      <c r="AH400" s="42" t="s">
        <v>1028</v>
      </c>
      <c r="AI400" s="42" t="s">
        <v>1028</v>
      </c>
      <c r="AJ400" s="42" t="s">
        <v>1028</v>
      </c>
      <c r="AK400" s="42" t="s">
        <v>1028</v>
      </c>
      <c r="AL400" s="42" t="s">
        <v>1028</v>
      </c>
      <c r="AM400" s="42" t="s">
        <v>1028</v>
      </c>
      <c r="AN400" s="42" t="s">
        <v>1029</v>
      </c>
      <c r="AO400" s="42" t="s">
        <v>1028</v>
      </c>
      <c r="AP400" s="42" t="s">
        <v>1031</v>
      </c>
      <c r="AR400" s="45" t="s">
        <v>1051</v>
      </c>
      <c r="AT400" s="42" t="s">
        <v>1028</v>
      </c>
      <c r="AU400" s="42" t="s">
        <v>1028</v>
      </c>
      <c r="AV400" s="42" t="s">
        <v>1028</v>
      </c>
      <c r="AW400" s="42" t="s">
        <v>1028</v>
      </c>
      <c r="AX400" s="42" t="s">
        <v>1028</v>
      </c>
      <c r="AY400" s="42" t="s">
        <v>1028</v>
      </c>
      <c r="AZ400" s="42" t="s">
        <v>1028</v>
      </c>
      <c r="BA400" s="42" t="s">
        <v>1028</v>
      </c>
      <c r="BB400" s="42" t="s">
        <v>1031</v>
      </c>
      <c r="BC400" s="42" t="s">
        <v>1028</v>
      </c>
      <c r="BD400" s="42" t="s">
        <v>1028</v>
      </c>
      <c r="BE400" s="42" t="s">
        <v>1028</v>
      </c>
      <c r="BF400" s="42" t="s">
        <v>1028</v>
      </c>
      <c r="BG400" s="42" t="s">
        <v>1028</v>
      </c>
      <c r="BH400" s="42" t="s">
        <v>1028</v>
      </c>
      <c r="BI400" s="42" t="s">
        <v>1028</v>
      </c>
      <c r="BJ400" s="42" t="s">
        <v>1028</v>
      </c>
      <c r="BK400" s="42" t="s">
        <v>1028</v>
      </c>
      <c r="BL400" s="42" t="s">
        <v>1028</v>
      </c>
      <c r="BM400" s="42" t="s">
        <v>1028</v>
      </c>
      <c r="BN400" s="42" t="s">
        <v>1028</v>
      </c>
      <c r="BO400" s="42" t="s">
        <v>1028</v>
      </c>
      <c r="BP400" s="42" t="s">
        <v>1028</v>
      </c>
      <c r="BQ400" s="42" t="s">
        <v>1028</v>
      </c>
      <c r="BR400" s="42" t="s">
        <v>1028</v>
      </c>
      <c r="BS400" s="42" t="s">
        <v>1028</v>
      </c>
      <c r="BT400" s="42" t="s">
        <v>1028</v>
      </c>
      <c r="BU400" s="42" t="s">
        <v>1028</v>
      </c>
      <c r="BV400" s="42" t="s">
        <v>1028</v>
      </c>
      <c r="BW400" s="42" t="s">
        <v>1028</v>
      </c>
      <c r="BX400" s="42" t="s">
        <v>1028</v>
      </c>
      <c r="BY400" s="42" t="s">
        <v>1028</v>
      </c>
      <c r="BZ400" s="42" t="s">
        <v>1028</v>
      </c>
      <c r="CA400" s="42" t="s">
        <v>1028</v>
      </c>
      <c r="CB400" s="42" t="s">
        <v>1028</v>
      </c>
      <c r="CC400" s="42" t="s">
        <v>1028</v>
      </c>
      <c r="CD400" s="42" t="s">
        <v>1028</v>
      </c>
      <c r="CE400" s="42" t="s">
        <v>1028</v>
      </c>
      <c r="CF400" s="42" t="s">
        <v>1028</v>
      </c>
      <c r="CG400" s="42" t="s">
        <v>1028</v>
      </c>
      <c r="CH400" s="42" t="s">
        <v>1028</v>
      </c>
      <c r="CI400" s="42" t="s">
        <v>1031</v>
      </c>
      <c r="CJ400" s="42" t="s">
        <v>1028</v>
      </c>
      <c r="CK400" s="42" t="s">
        <v>1028</v>
      </c>
      <c r="CL400" s="42" t="s">
        <v>1028</v>
      </c>
      <c r="CM400" s="42" t="s">
        <v>1028</v>
      </c>
      <c r="CN400" s="42" t="s">
        <v>1028</v>
      </c>
      <c r="CO400" s="42" t="s">
        <v>1028</v>
      </c>
      <c r="CP400" s="42" t="s">
        <v>1028</v>
      </c>
      <c r="CQ400" s="42" t="s">
        <v>1028</v>
      </c>
      <c r="CR400" s="42" t="s">
        <v>1028</v>
      </c>
      <c r="CS400" s="42" t="s">
        <v>1028</v>
      </c>
      <c r="CT400" s="42" t="s">
        <v>1028</v>
      </c>
      <c r="CU400" s="42" t="s">
        <v>1028</v>
      </c>
      <c r="CV400" s="42" t="s">
        <v>1028</v>
      </c>
      <c r="CW400" s="42" t="s">
        <v>1028</v>
      </c>
      <c r="CX400" s="42" t="s">
        <v>1028</v>
      </c>
      <c r="CY400" s="42" t="s">
        <v>1028</v>
      </c>
      <c r="CZ400" s="42" t="s">
        <v>1028</v>
      </c>
      <c r="DA400" s="42" t="s">
        <v>1028</v>
      </c>
      <c r="DB400" s="42" t="s">
        <v>1028</v>
      </c>
      <c r="DC400" s="42" t="s">
        <v>1028</v>
      </c>
      <c r="DE400">
        <f t="shared" si="62"/>
        <v>60</v>
      </c>
      <c r="DF400">
        <f t="shared" si="63"/>
        <v>0</v>
      </c>
      <c r="DG400">
        <f t="shared" si="66"/>
        <v>2</v>
      </c>
      <c r="DH400">
        <f t="shared" si="64"/>
        <v>0</v>
      </c>
      <c r="DI400">
        <f t="shared" si="65"/>
        <v>0</v>
      </c>
      <c r="DK400">
        <f t="shared" si="60"/>
        <v>29</v>
      </c>
      <c r="DL400">
        <f t="shared" si="61"/>
        <v>1</v>
      </c>
      <c r="DM400">
        <f t="shared" si="67"/>
        <v>0</v>
      </c>
      <c r="DN400">
        <f t="shared" si="68"/>
        <v>0</v>
      </c>
      <c r="DO400">
        <f t="shared" si="69"/>
        <v>0</v>
      </c>
    </row>
    <row r="401" spans="1:119" ht="34" x14ac:dyDescent="0.2">
      <c r="A401" s="1" t="s">
        <v>331</v>
      </c>
      <c r="B401" s="3" t="s">
        <v>1555</v>
      </c>
      <c r="C401" s="10" t="s">
        <v>79</v>
      </c>
      <c r="D401" s="4"/>
      <c r="E401" s="4"/>
      <c r="F401" s="5" t="s">
        <v>95</v>
      </c>
      <c r="G401" s="5" t="s">
        <v>9</v>
      </c>
      <c r="H401" s="5" t="s">
        <v>123</v>
      </c>
      <c r="I401" s="2"/>
      <c r="J401" s="12" t="s">
        <v>938</v>
      </c>
      <c r="L401" s="42" t="s">
        <v>1028</v>
      </c>
      <c r="M401" s="42" t="s">
        <v>1028</v>
      </c>
      <c r="N401" s="42" t="s">
        <v>1028</v>
      </c>
      <c r="O401" s="42" t="s">
        <v>1028</v>
      </c>
      <c r="P401" s="42" t="s">
        <v>1028</v>
      </c>
      <c r="Q401" s="42" t="s">
        <v>1029</v>
      </c>
      <c r="R401" s="42" t="s">
        <v>1028</v>
      </c>
      <c r="S401" s="42" t="s">
        <v>1028</v>
      </c>
      <c r="T401" s="42" t="s">
        <v>1028</v>
      </c>
      <c r="U401" s="42" t="s">
        <v>1028</v>
      </c>
      <c r="V401" s="42" t="s">
        <v>1029</v>
      </c>
      <c r="W401" s="42" t="s">
        <v>1029</v>
      </c>
      <c r="X401" s="42" t="s">
        <v>1028</v>
      </c>
      <c r="Y401" s="42" t="s">
        <v>1029</v>
      </c>
      <c r="Z401" s="42" t="s">
        <v>1029</v>
      </c>
      <c r="AA401" s="42" t="s">
        <v>1029</v>
      </c>
      <c r="AB401" s="42" t="s">
        <v>1031</v>
      </c>
      <c r="AC401" s="42" t="s">
        <v>1028</v>
      </c>
      <c r="AD401" s="42" t="s">
        <v>1029</v>
      </c>
      <c r="AE401" s="42" t="s">
        <v>1029</v>
      </c>
      <c r="AF401" s="42" t="s">
        <v>1029</v>
      </c>
      <c r="AG401" s="42" t="s">
        <v>1028</v>
      </c>
      <c r="AH401" s="42" t="s">
        <v>1028</v>
      </c>
      <c r="AI401" s="42" t="s">
        <v>1029</v>
      </c>
      <c r="AJ401" s="42" t="s">
        <v>1029</v>
      </c>
      <c r="AK401" s="42" t="s">
        <v>1029</v>
      </c>
      <c r="AL401" s="42" t="s">
        <v>1028</v>
      </c>
      <c r="AM401" s="42" t="s">
        <v>1028</v>
      </c>
      <c r="AN401" s="42" t="s">
        <v>1029</v>
      </c>
      <c r="AO401" s="42" t="s">
        <v>1028</v>
      </c>
      <c r="AP401" s="42" t="s">
        <v>1029</v>
      </c>
      <c r="AR401" s="45"/>
      <c r="DE401">
        <f t="shared" si="62"/>
        <v>0</v>
      </c>
      <c r="DF401">
        <f t="shared" si="63"/>
        <v>0</v>
      </c>
      <c r="DG401">
        <f t="shared" si="66"/>
        <v>0</v>
      </c>
      <c r="DH401">
        <f t="shared" si="64"/>
        <v>0</v>
      </c>
      <c r="DI401">
        <f t="shared" si="65"/>
        <v>0</v>
      </c>
      <c r="DK401">
        <f t="shared" si="60"/>
        <v>16</v>
      </c>
      <c r="DL401">
        <f t="shared" si="61"/>
        <v>14</v>
      </c>
      <c r="DM401">
        <f t="shared" si="67"/>
        <v>1</v>
      </c>
      <c r="DN401">
        <f t="shared" si="68"/>
        <v>0</v>
      </c>
      <c r="DO401">
        <f t="shared" si="69"/>
        <v>0</v>
      </c>
    </row>
    <row r="402" spans="1:119" ht="34" x14ac:dyDescent="0.2">
      <c r="A402" s="1" t="s">
        <v>332</v>
      </c>
      <c r="B402" s="3" t="s">
        <v>1556</v>
      </c>
      <c r="C402" s="10" t="s">
        <v>79</v>
      </c>
      <c r="D402" s="53" t="s">
        <v>1920</v>
      </c>
      <c r="E402" s="6" t="s">
        <v>79</v>
      </c>
      <c r="F402" s="5" t="s">
        <v>95</v>
      </c>
      <c r="G402" s="5" t="s">
        <v>9</v>
      </c>
      <c r="H402" s="5" t="s">
        <v>15</v>
      </c>
      <c r="I402" s="2"/>
      <c r="J402" s="1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R402" s="45"/>
      <c r="DE402">
        <f t="shared" si="62"/>
        <v>0</v>
      </c>
      <c r="DF402">
        <f t="shared" si="63"/>
        <v>0</v>
      </c>
      <c r="DG402">
        <f t="shared" si="66"/>
        <v>0</v>
      </c>
      <c r="DH402">
        <f t="shared" si="64"/>
        <v>0</v>
      </c>
      <c r="DI402">
        <f t="shared" si="65"/>
        <v>0</v>
      </c>
      <c r="DK402">
        <f t="shared" si="60"/>
        <v>0</v>
      </c>
      <c r="DL402">
        <f t="shared" si="61"/>
        <v>0</v>
      </c>
      <c r="DM402">
        <f t="shared" si="67"/>
        <v>0</v>
      </c>
      <c r="DN402">
        <f t="shared" si="68"/>
        <v>0</v>
      </c>
      <c r="DO402">
        <f t="shared" si="69"/>
        <v>0</v>
      </c>
    </row>
    <row r="403" spans="1:119" ht="34" x14ac:dyDescent="0.2">
      <c r="A403" s="1" t="s">
        <v>333</v>
      </c>
      <c r="B403" s="3" t="s">
        <v>1557</v>
      </c>
      <c r="C403" s="10" t="s">
        <v>79</v>
      </c>
      <c r="D403" s="50" t="s">
        <v>1919</v>
      </c>
      <c r="E403" s="4" t="s">
        <v>21</v>
      </c>
      <c r="F403" s="5" t="s">
        <v>95</v>
      </c>
      <c r="G403" s="5" t="s">
        <v>9</v>
      </c>
      <c r="H403" s="5" t="s">
        <v>95</v>
      </c>
      <c r="I403" s="2"/>
      <c r="J403" s="12" t="s">
        <v>1042</v>
      </c>
      <c r="L403" s="42" t="s">
        <v>1028</v>
      </c>
      <c r="M403" s="42" t="s">
        <v>1029</v>
      </c>
      <c r="N403" s="42" t="s">
        <v>1028</v>
      </c>
      <c r="O403" s="42" t="s">
        <v>1028</v>
      </c>
      <c r="P403" s="42" t="s">
        <v>1028</v>
      </c>
      <c r="Q403" s="42" t="s">
        <v>1028</v>
      </c>
      <c r="R403" s="42" t="s">
        <v>1029</v>
      </c>
      <c r="S403" s="42" t="s">
        <v>1028</v>
      </c>
      <c r="T403" s="42" t="s">
        <v>1028</v>
      </c>
      <c r="U403" s="42" t="s">
        <v>1028</v>
      </c>
      <c r="V403" s="42" t="s">
        <v>1028</v>
      </c>
      <c r="W403" s="42" t="s">
        <v>1031</v>
      </c>
      <c r="X403" s="42" t="s">
        <v>1028</v>
      </c>
      <c r="Y403" s="42" t="s">
        <v>1028</v>
      </c>
      <c r="Z403" s="42" t="s">
        <v>1028</v>
      </c>
      <c r="AA403" s="42" t="s">
        <v>1028</v>
      </c>
      <c r="AB403" s="42" t="s">
        <v>1028</v>
      </c>
      <c r="AC403" s="42" t="s">
        <v>1028</v>
      </c>
      <c r="AD403" s="42" t="s">
        <v>1028</v>
      </c>
      <c r="AE403" s="42" t="s">
        <v>1028</v>
      </c>
      <c r="AF403" s="42" t="s">
        <v>1028</v>
      </c>
      <c r="AG403" s="42" t="s">
        <v>1028</v>
      </c>
      <c r="AH403" s="42" t="s">
        <v>1028</v>
      </c>
      <c r="AI403" s="42" t="s">
        <v>1028</v>
      </c>
      <c r="AJ403" s="42" t="s">
        <v>1028</v>
      </c>
      <c r="AK403" s="42" t="s">
        <v>1028</v>
      </c>
      <c r="AL403" s="42" t="s">
        <v>1028</v>
      </c>
      <c r="AM403" s="42" t="s">
        <v>1028</v>
      </c>
      <c r="AN403" s="42" t="s">
        <v>1028</v>
      </c>
      <c r="AO403" s="42" t="s">
        <v>1031</v>
      </c>
      <c r="AP403" s="42" t="s">
        <v>1028</v>
      </c>
      <c r="AR403" s="45"/>
      <c r="DE403">
        <f t="shared" si="62"/>
        <v>0</v>
      </c>
      <c r="DF403">
        <f t="shared" si="63"/>
        <v>0</v>
      </c>
      <c r="DG403">
        <f t="shared" si="66"/>
        <v>0</v>
      </c>
      <c r="DH403">
        <f t="shared" si="64"/>
        <v>0</v>
      </c>
      <c r="DI403">
        <f t="shared" si="65"/>
        <v>0</v>
      </c>
      <c r="DK403">
        <f t="shared" si="60"/>
        <v>27</v>
      </c>
      <c r="DL403">
        <f t="shared" si="61"/>
        <v>2</v>
      </c>
      <c r="DM403">
        <f t="shared" si="67"/>
        <v>2</v>
      </c>
      <c r="DN403">
        <f t="shared" si="68"/>
        <v>0</v>
      </c>
      <c r="DO403">
        <f t="shared" si="69"/>
        <v>0</v>
      </c>
    </row>
    <row r="404" spans="1:119" ht="34" x14ac:dyDescent="0.2">
      <c r="A404" s="1" t="s">
        <v>334</v>
      </c>
      <c r="B404" s="3" t="s">
        <v>1558</v>
      </c>
      <c r="C404" s="10" t="s">
        <v>79</v>
      </c>
      <c r="D404" s="56" t="s">
        <v>1955</v>
      </c>
      <c r="E404" s="4"/>
      <c r="F404" s="5" t="s">
        <v>95</v>
      </c>
      <c r="G404" s="5" t="s">
        <v>9</v>
      </c>
      <c r="H404" s="5" t="s">
        <v>95</v>
      </c>
      <c r="I404" s="2"/>
      <c r="J404" s="12" t="s">
        <v>1043</v>
      </c>
      <c r="L404" s="42" t="s">
        <v>1028</v>
      </c>
      <c r="M404" s="42" t="s">
        <v>1028</v>
      </c>
      <c r="N404" s="42" t="s">
        <v>1028</v>
      </c>
      <c r="O404" s="42" t="s">
        <v>1028</v>
      </c>
      <c r="P404" s="42" t="s">
        <v>1028</v>
      </c>
      <c r="Q404" s="42" t="s">
        <v>1028</v>
      </c>
      <c r="R404" s="42" t="s">
        <v>1028</v>
      </c>
      <c r="S404" s="42" t="s">
        <v>1028</v>
      </c>
      <c r="T404" s="42" t="s">
        <v>1028</v>
      </c>
      <c r="U404" s="42" t="s">
        <v>1028</v>
      </c>
      <c r="V404" s="42" t="s">
        <v>1028</v>
      </c>
      <c r="W404" s="42" t="s">
        <v>1028</v>
      </c>
      <c r="X404" s="42" t="s">
        <v>1028</v>
      </c>
      <c r="Y404" s="42" t="s">
        <v>1028</v>
      </c>
      <c r="Z404" s="42" t="s">
        <v>1028</v>
      </c>
      <c r="AA404" s="42" t="s">
        <v>1028</v>
      </c>
      <c r="AB404" s="42" t="s">
        <v>1028</v>
      </c>
      <c r="AC404" s="42" t="s">
        <v>1028</v>
      </c>
      <c r="AD404" s="42" t="s">
        <v>1028</v>
      </c>
      <c r="AE404" s="42" t="s">
        <v>1028</v>
      </c>
      <c r="AF404" s="42" t="s">
        <v>1028</v>
      </c>
      <c r="AG404" s="42" t="s">
        <v>1031</v>
      </c>
      <c r="AH404" s="42" t="s">
        <v>1028</v>
      </c>
      <c r="AI404" s="42" t="s">
        <v>1028</v>
      </c>
      <c r="AJ404" s="42" t="s">
        <v>1028</v>
      </c>
      <c r="AK404" s="42" t="s">
        <v>1028</v>
      </c>
      <c r="AL404" s="42" t="s">
        <v>1028</v>
      </c>
      <c r="AM404" s="42" t="s">
        <v>1028</v>
      </c>
      <c r="AN404" s="42" t="s">
        <v>1028</v>
      </c>
      <c r="AO404" s="42" t="s">
        <v>1028</v>
      </c>
      <c r="AP404" s="42" t="s">
        <v>1028</v>
      </c>
      <c r="AR404" s="45" t="s">
        <v>1779</v>
      </c>
      <c r="AT404" t="s">
        <v>1028</v>
      </c>
      <c r="AU404" t="s">
        <v>1028</v>
      </c>
      <c r="AV404" t="s">
        <v>1028</v>
      </c>
      <c r="AW404" t="s">
        <v>1028</v>
      </c>
      <c r="AX404" t="s">
        <v>1028</v>
      </c>
      <c r="AY404" t="s">
        <v>1028</v>
      </c>
      <c r="AZ404" t="s">
        <v>1028</v>
      </c>
      <c r="BA404" t="s">
        <v>1028</v>
      </c>
      <c r="BB404" t="s">
        <v>1028</v>
      </c>
      <c r="BC404" t="s">
        <v>1028</v>
      </c>
      <c r="BD404" t="s">
        <v>1028</v>
      </c>
      <c r="BE404" t="s">
        <v>1028</v>
      </c>
      <c r="BF404" t="s">
        <v>1028</v>
      </c>
      <c r="BG404" t="s">
        <v>1028</v>
      </c>
      <c r="BH404" t="s">
        <v>1028</v>
      </c>
      <c r="BI404" t="s">
        <v>1028</v>
      </c>
      <c r="BJ404" t="s">
        <v>1031</v>
      </c>
      <c r="BK404" t="s">
        <v>1028</v>
      </c>
      <c r="BL404" t="s">
        <v>1028</v>
      </c>
      <c r="BM404" t="s">
        <v>1028</v>
      </c>
      <c r="BN404" t="s">
        <v>1028</v>
      </c>
      <c r="BO404" t="s">
        <v>1028</v>
      </c>
      <c r="BP404" t="s">
        <v>1028</v>
      </c>
      <c r="BQ404" t="s">
        <v>1028</v>
      </c>
      <c r="BR404" t="s">
        <v>1028</v>
      </c>
      <c r="BS404" t="s">
        <v>1028</v>
      </c>
      <c r="BT404" t="s">
        <v>1028</v>
      </c>
      <c r="BU404" t="s">
        <v>1028</v>
      </c>
      <c r="BV404" t="s">
        <v>1028</v>
      </c>
      <c r="BW404" t="s">
        <v>1028</v>
      </c>
      <c r="BX404" t="s">
        <v>1028</v>
      </c>
      <c r="BY404" t="s">
        <v>1028</v>
      </c>
      <c r="BZ404" t="s">
        <v>1028</v>
      </c>
      <c r="CA404" t="s">
        <v>1028</v>
      </c>
      <c r="CB404" t="s">
        <v>1028</v>
      </c>
      <c r="CC404" t="s">
        <v>1028</v>
      </c>
      <c r="CD404" t="s">
        <v>1031</v>
      </c>
      <c r="CE404" t="s">
        <v>1028</v>
      </c>
      <c r="CF404" t="s">
        <v>1028</v>
      </c>
      <c r="CG404" t="s">
        <v>1028</v>
      </c>
      <c r="CH404" t="s">
        <v>1028</v>
      </c>
      <c r="CI404" t="s">
        <v>1031</v>
      </c>
      <c r="CJ404" t="s">
        <v>1028</v>
      </c>
      <c r="CK404" t="s">
        <v>1028</v>
      </c>
      <c r="CL404" t="s">
        <v>1028</v>
      </c>
      <c r="CM404" t="s">
        <v>1028</v>
      </c>
      <c r="CN404" t="s">
        <v>1028</v>
      </c>
      <c r="CO404" t="s">
        <v>1028</v>
      </c>
      <c r="CP404" t="s">
        <v>1028</v>
      </c>
      <c r="CQ404" t="s">
        <v>1028</v>
      </c>
      <c r="CR404" t="s">
        <v>1028</v>
      </c>
      <c r="CS404" t="s">
        <v>1028</v>
      </c>
      <c r="CT404" t="s">
        <v>1028</v>
      </c>
      <c r="CU404" t="s">
        <v>1028</v>
      </c>
      <c r="CV404" t="s">
        <v>1028</v>
      </c>
      <c r="CW404" t="s">
        <v>1028</v>
      </c>
      <c r="CX404" t="s">
        <v>1028</v>
      </c>
      <c r="CY404" t="s">
        <v>1028</v>
      </c>
      <c r="CZ404" t="s">
        <v>1028</v>
      </c>
      <c r="DA404" t="s">
        <v>1028</v>
      </c>
      <c r="DB404" t="s">
        <v>1028</v>
      </c>
      <c r="DC404" t="s">
        <v>1028</v>
      </c>
      <c r="DE404">
        <f t="shared" si="62"/>
        <v>59</v>
      </c>
      <c r="DF404">
        <f t="shared" si="63"/>
        <v>0</v>
      </c>
      <c r="DG404">
        <f t="shared" si="66"/>
        <v>3</v>
      </c>
      <c r="DH404">
        <f t="shared" si="64"/>
        <v>0</v>
      </c>
      <c r="DI404">
        <f t="shared" si="65"/>
        <v>0</v>
      </c>
      <c r="DK404">
        <f t="shared" si="60"/>
        <v>30</v>
      </c>
      <c r="DL404">
        <f t="shared" si="61"/>
        <v>0</v>
      </c>
      <c r="DM404">
        <f>COUNTIF($L404:$AP404,"e")</f>
        <v>1</v>
      </c>
      <c r="DN404">
        <f t="shared" si="68"/>
        <v>0</v>
      </c>
      <c r="DO404">
        <f t="shared" si="69"/>
        <v>0</v>
      </c>
    </row>
    <row r="405" spans="1:119" ht="17" x14ac:dyDescent="0.2">
      <c r="A405" s="1" t="s">
        <v>335</v>
      </c>
      <c r="B405" s="3" t="s">
        <v>1559</v>
      </c>
      <c r="C405" s="10" t="s">
        <v>79</v>
      </c>
      <c r="D405" s="4"/>
      <c r="E405" s="4"/>
      <c r="F405" s="5" t="s">
        <v>95</v>
      </c>
      <c r="G405" s="5" t="s">
        <v>9</v>
      </c>
      <c r="H405" s="5" t="s">
        <v>15</v>
      </c>
      <c r="I405" s="2"/>
      <c r="J405" s="12" t="s">
        <v>1035</v>
      </c>
      <c r="L405" s="42" t="s">
        <v>1028</v>
      </c>
      <c r="M405" s="42" t="s">
        <v>1028</v>
      </c>
      <c r="N405" s="42" t="s">
        <v>1028</v>
      </c>
      <c r="O405" s="42" t="s">
        <v>1028</v>
      </c>
      <c r="P405" s="42" t="s">
        <v>1028</v>
      </c>
      <c r="Q405" s="42" t="s">
        <v>1028</v>
      </c>
      <c r="R405" s="42" t="s">
        <v>1028</v>
      </c>
      <c r="S405" s="42" t="s">
        <v>1028</v>
      </c>
      <c r="T405" s="42" t="s">
        <v>1028</v>
      </c>
      <c r="U405" s="42" t="s">
        <v>1028</v>
      </c>
      <c r="V405" s="42" t="s">
        <v>1029</v>
      </c>
      <c r="W405" s="42" t="s">
        <v>1028</v>
      </c>
      <c r="X405" s="42" t="s">
        <v>1028</v>
      </c>
      <c r="Y405" s="42" t="s">
        <v>1028</v>
      </c>
      <c r="Z405" s="42" t="s">
        <v>1029</v>
      </c>
      <c r="AA405" s="42" t="s">
        <v>1028</v>
      </c>
      <c r="AB405" s="42" t="s">
        <v>1028</v>
      </c>
      <c r="AC405" s="42" t="s">
        <v>1028</v>
      </c>
      <c r="AD405" s="42" t="s">
        <v>1028</v>
      </c>
      <c r="AE405" s="42" t="s">
        <v>1029</v>
      </c>
      <c r="AF405" s="42" t="s">
        <v>1028</v>
      </c>
      <c r="AG405" s="42" t="s">
        <v>1031</v>
      </c>
      <c r="AH405" s="42" t="s">
        <v>1028</v>
      </c>
      <c r="AI405" s="42" t="s">
        <v>1028</v>
      </c>
      <c r="AJ405" s="42" t="s">
        <v>1028</v>
      </c>
      <c r="AK405" s="42" t="s">
        <v>1028</v>
      </c>
      <c r="AL405" s="42" t="s">
        <v>1028</v>
      </c>
      <c r="AM405" s="42" t="s">
        <v>1028</v>
      </c>
      <c r="AN405" s="42" t="s">
        <v>1028</v>
      </c>
      <c r="AO405" s="42" t="s">
        <v>1028</v>
      </c>
      <c r="AP405" s="42" t="s">
        <v>1028</v>
      </c>
      <c r="AR405" s="45"/>
      <c r="DE405">
        <f t="shared" si="62"/>
        <v>0</v>
      </c>
      <c r="DF405">
        <f t="shared" si="63"/>
        <v>0</v>
      </c>
      <c r="DG405">
        <f t="shared" si="66"/>
        <v>0</v>
      </c>
      <c r="DH405">
        <f t="shared" si="64"/>
        <v>0</v>
      </c>
      <c r="DI405">
        <f t="shared" si="65"/>
        <v>0</v>
      </c>
      <c r="DK405">
        <f t="shared" si="60"/>
        <v>27</v>
      </c>
      <c r="DL405">
        <f t="shared" si="61"/>
        <v>3</v>
      </c>
      <c r="DM405">
        <f t="shared" si="67"/>
        <v>1</v>
      </c>
      <c r="DN405">
        <f t="shared" si="68"/>
        <v>0</v>
      </c>
      <c r="DO405">
        <f t="shared" si="69"/>
        <v>0</v>
      </c>
    </row>
    <row r="406" spans="1:119" ht="34" x14ac:dyDescent="0.2">
      <c r="A406" s="1" t="s">
        <v>336</v>
      </c>
      <c r="B406" s="3" t="s">
        <v>1560</v>
      </c>
      <c r="C406" s="10" t="s">
        <v>79</v>
      </c>
      <c r="D406" s="39" t="s">
        <v>1921</v>
      </c>
      <c r="E406" s="6" t="s">
        <v>21</v>
      </c>
      <c r="F406" s="5" t="s">
        <v>875</v>
      </c>
      <c r="G406" s="5" t="s">
        <v>12</v>
      </c>
      <c r="H406" s="5" t="s">
        <v>101</v>
      </c>
      <c r="I406" s="2"/>
      <c r="J406" s="12" t="s">
        <v>1045</v>
      </c>
      <c r="L406" s="42" t="s">
        <v>1028</v>
      </c>
      <c r="M406" s="42" t="s">
        <v>1028</v>
      </c>
      <c r="N406" s="42" t="s">
        <v>1028</v>
      </c>
      <c r="O406" s="42" t="s">
        <v>1028</v>
      </c>
      <c r="P406" s="42" t="s">
        <v>1029</v>
      </c>
      <c r="Q406" s="42" t="s">
        <v>1028</v>
      </c>
      <c r="R406" s="42" t="s">
        <v>1028</v>
      </c>
      <c r="S406" s="42" t="s">
        <v>1028</v>
      </c>
      <c r="T406" s="42" t="s">
        <v>1028</v>
      </c>
      <c r="U406" s="42" t="s">
        <v>1028</v>
      </c>
      <c r="V406" s="42" t="s">
        <v>1028</v>
      </c>
      <c r="W406" s="42" t="s">
        <v>1031</v>
      </c>
      <c r="X406" s="42" t="s">
        <v>1028</v>
      </c>
      <c r="Y406" s="42" t="s">
        <v>1028</v>
      </c>
      <c r="Z406" s="42" t="s">
        <v>1028</v>
      </c>
      <c r="AA406" s="42" t="s">
        <v>1028</v>
      </c>
      <c r="AB406" s="42" t="s">
        <v>1028</v>
      </c>
      <c r="AC406" s="42" t="s">
        <v>1028</v>
      </c>
      <c r="AD406" s="42" t="s">
        <v>1028</v>
      </c>
      <c r="AE406" s="42" t="s">
        <v>1028</v>
      </c>
      <c r="AF406" s="42" t="s">
        <v>1028</v>
      </c>
      <c r="AG406" s="42" t="s">
        <v>1028</v>
      </c>
      <c r="AH406" s="42" t="s">
        <v>1029</v>
      </c>
      <c r="AI406" s="42" t="s">
        <v>1028</v>
      </c>
      <c r="AJ406" s="42" t="s">
        <v>1029</v>
      </c>
      <c r="AK406" s="42" t="s">
        <v>1028</v>
      </c>
      <c r="AL406" s="42" t="s">
        <v>1028</v>
      </c>
      <c r="AM406" s="42" t="s">
        <v>1029</v>
      </c>
      <c r="AN406" s="42" t="s">
        <v>1028</v>
      </c>
      <c r="AO406" s="42" t="s">
        <v>1031</v>
      </c>
      <c r="AP406" s="42" t="s">
        <v>1028</v>
      </c>
      <c r="AR406" s="45"/>
      <c r="DE406">
        <f t="shared" si="62"/>
        <v>0</v>
      </c>
      <c r="DF406">
        <f t="shared" si="63"/>
        <v>0</v>
      </c>
      <c r="DG406">
        <f t="shared" si="66"/>
        <v>0</v>
      </c>
      <c r="DH406">
        <f t="shared" si="64"/>
        <v>0</v>
      </c>
      <c r="DI406">
        <f t="shared" si="65"/>
        <v>0</v>
      </c>
      <c r="DK406">
        <f t="shared" ref="DK406:DK469" si="70">COUNTIF($L406:$AP406,"y")</f>
        <v>25</v>
      </c>
      <c r="DL406">
        <f t="shared" si="61"/>
        <v>4</v>
      </c>
      <c r="DM406">
        <f t="shared" si="67"/>
        <v>2</v>
      </c>
      <c r="DN406">
        <f t="shared" si="68"/>
        <v>0</v>
      </c>
      <c r="DO406">
        <f t="shared" si="69"/>
        <v>0</v>
      </c>
    </row>
    <row r="407" spans="1:119" ht="34" x14ac:dyDescent="0.2">
      <c r="A407" s="1" t="s">
        <v>337</v>
      </c>
      <c r="B407" s="3" t="s">
        <v>1561</v>
      </c>
      <c r="C407" s="10" t="s">
        <v>79</v>
      </c>
      <c r="D407" s="39" t="s">
        <v>1921</v>
      </c>
      <c r="E407" s="6" t="s">
        <v>21</v>
      </c>
      <c r="F407" s="5" t="s">
        <v>95</v>
      </c>
      <c r="G407" s="5" t="s">
        <v>9</v>
      </c>
      <c r="H407" s="5" t="s">
        <v>95</v>
      </c>
      <c r="I407" s="2"/>
      <c r="J407" s="12" t="s">
        <v>1055</v>
      </c>
      <c r="L407" s="42" t="s">
        <v>1028</v>
      </c>
      <c r="M407" s="42" t="s">
        <v>1028</v>
      </c>
      <c r="N407" s="42" t="s">
        <v>1028</v>
      </c>
      <c r="O407" s="42" t="s">
        <v>1028</v>
      </c>
      <c r="P407" s="42" t="s">
        <v>1028</v>
      </c>
      <c r="Q407" s="42" t="s">
        <v>1028</v>
      </c>
      <c r="R407" s="42" t="s">
        <v>1028</v>
      </c>
      <c r="S407" s="42" t="s">
        <v>1028</v>
      </c>
      <c r="T407" s="42" t="s">
        <v>1028</v>
      </c>
      <c r="U407" s="42" t="s">
        <v>1028</v>
      </c>
      <c r="V407" s="42" t="s">
        <v>1028</v>
      </c>
      <c r="W407" s="42" t="s">
        <v>1028</v>
      </c>
      <c r="X407" s="42" t="s">
        <v>1028</v>
      </c>
      <c r="Y407" s="42" t="s">
        <v>1028</v>
      </c>
      <c r="Z407" s="42" t="s">
        <v>1028</v>
      </c>
      <c r="AA407" s="42" t="s">
        <v>1028</v>
      </c>
      <c r="AB407" s="42" t="s">
        <v>1028</v>
      </c>
      <c r="AC407" s="42" t="s">
        <v>1028</v>
      </c>
      <c r="AD407" s="42" t="s">
        <v>1028</v>
      </c>
      <c r="AE407" s="42" t="s">
        <v>1028</v>
      </c>
      <c r="AF407" s="42" t="s">
        <v>1028</v>
      </c>
      <c r="AG407" s="42" t="s">
        <v>1031</v>
      </c>
      <c r="AH407" s="42" t="s">
        <v>1028</v>
      </c>
      <c r="AI407" s="42" t="s">
        <v>1028</v>
      </c>
      <c r="AJ407" s="42" t="s">
        <v>1028</v>
      </c>
      <c r="AK407" s="42" t="s">
        <v>1028</v>
      </c>
      <c r="AL407" s="42" t="s">
        <v>1028</v>
      </c>
      <c r="AM407" s="42" t="s">
        <v>1028</v>
      </c>
      <c r="AN407" s="42" t="s">
        <v>1029</v>
      </c>
      <c r="AO407" s="42" t="s">
        <v>1028</v>
      </c>
      <c r="AP407" s="42" t="s">
        <v>1028</v>
      </c>
      <c r="AR407" s="45"/>
      <c r="DE407">
        <f t="shared" si="62"/>
        <v>0</v>
      </c>
      <c r="DF407">
        <f t="shared" si="63"/>
        <v>0</v>
      </c>
      <c r="DG407">
        <f t="shared" si="66"/>
        <v>0</v>
      </c>
      <c r="DH407">
        <f t="shared" si="64"/>
        <v>0</v>
      </c>
      <c r="DI407">
        <f t="shared" si="65"/>
        <v>0</v>
      </c>
      <c r="DK407">
        <f t="shared" si="70"/>
        <v>29</v>
      </c>
      <c r="DL407">
        <f t="shared" si="61"/>
        <v>1</v>
      </c>
      <c r="DM407">
        <f t="shared" si="67"/>
        <v>1</v>
      </c>
      <c r="DN407">
        <f t="shared" si="68"/>
        <v>0</v>
      </c>
      <c r="DO407">
        <f t="shared" si="69"/>
        <v>0</v>
      </c>
    </row>
    <row r="408" spans="1:119" ht="34" x14ac:dyDescent="0.2">
      <c r="A408" s="1" t="s">
        <v>338</v>
      </c>
      <c r="B408" s="3" t="s">
        <v>1562</v>
      </c>
      <c r="C408" s="10" t="s">
        <v>79</v>
      </c>
      <c r="D408" s="39" t="s">
        <v>1920</v>
      </c>
      <c r="E408" s="4" t="s">
        <v>21</v>
      </c>
      <c r="F408" s="5" t="s">
        <v>911</v>
      </c>
      <c r="G408" s="5" t="s">
        <v>12</v>
      </c>
      <c r="H408" s="5" t="s">
        <v>85</v>
      </c>
      <c r="I408" s="2"/>
      <c r="J408" s="12" t="s">
        <v>1043</v>
      </c>
      <c r="L408" s="42" t="s">
        <v>1028</v>
      </c>
      <c r="M408" s="42" t="s">
        <v>1028</v>
      </c>
      <c r="N408" s="42" t="s">
        <v>1028</v>
      </c>
      <c r="O408" s="42" t="s">
        <v>1028</v>
      </c>
      <c r="P408" s="42" t="s">
        <v>1028</v>
      </c>
      <c r="Q408" s="42" t="s">
        <v>1028</v>
      </c>
      <c r="R408" s="42" t="s">
        <v>1028</v>
      </c>
      <c r="S408" s="42" t="s">
        <v>1028</v>
      </c>
      <c r="T408" s="42" t="s">
        <v>1028</v>
      </c>
      <c r="U408" s="42" t="s">
        <v>1028</v>
      </c>
      <c r="V408" s="42" t="s">
        <v>1028</v>
      </c>
      <c r="W408" s="42" t="s">
        <v>1028</v>
      </c>
      <c r="X408" s="42" t="s">
        <v>1028</v>
      </c>
      <c r="Y408" s="42" t="s">
        <v>1028</v>
      </c>
      <c r="Z408" s="42" t="s">
        <v>1028</v>
      </c>
      <c r="AA408" s="42" t="s">
        <v>1028</v>
      </c>
      <c r="AB408" s="42" t="s">
        <v>1028</v>
      </c>
      <c r="AC408" s="42" t="s">
        <v>1028</v>
      </c>
      <c r="AD408" s="42" t="s">
        <v>1028</v>
      </c>
      <c r="AE408" s="42" t="s">
        <v>1028</v>
      </c>
      <c r="AF408" s="42" t="s">
        <v>1028</v>
      </c>
      <c r="AG408" s="42" t="s">
        <v>1028</v>
      </c>
      <c r="AH408" s="42" t="s">
        <v>1028</v>
      </c>
      <c r="AI408" s="42" t="s">
        <v>1028</v>
      </c>
      <c r="AJ408" s="42" t="s">
        <v>1028</v>
      </c>
      <c r="AK408" s="42" t="s">
        <v>1028</v>
      </c>
      <c r="AL408" s="42" t="s">
        <v>1028</v>
      </c>
      <c r="AM408" s="42" t="s">
        <v>1028</v>
      </c>
      <c r="AN408" s="42" t="s">
        <v>1031</v>
      </c>
      <c r="AO408" s="42" t="s">
        <v>1028</v>
      </c>
      <c r="AP408" s="42" t="s">
        <v>1028</v>
      </c>
      <c r="AR408" s="45"/>
      <c r="DE408">
        <f t="shared" si="62"/>
        <v>0</v>
      </c>
      <c r="DF408">
        <f t="shared" si="63"/>
        <v>0</v>
      </c>
      <c r="DG408">
        <f t="shared" si="66"/>
        <v>0</v>
      </c>
      <c r="DH408">
        <f t="shared" si="64"/>
        <v>0</v>
      </c>
      <c r="DI408">
        <f t="shared" si="65"/>
        <v>0</v>
      </c>
      <c r="DK408">
        <f t="shared" si="70"/>
        <v>30</v>
      </c>
      <c r="DL408">
        <f t="shared" si="61"/>
        <v>0</v>
      </c>
      <c r="DM408">
        <f t="shared" si="67"/>
        <v>1</v>
      </c>
      <c r="DN408">
        <f t="shared" si="68"/>
        <v>0</v>
      </c>
      <c r="DO408">
        <f t="shared" si="69"/>
        <v>0</v>
      </c>
    </row>
    <row r="409" spans="1:119" ht="34" x14ac:dyDescent="0.2">
      <c r="A409" s="1" t="s">
        <v>339</v>
      </c>
      <c r="B409" s="3" t="s">
        <v>1563</v>
      </c>
      <c r="C409" s="10" t="s">
        <v>79</v>
      </c>
      <c r="D409" s="57" t="s">
        <v>1955</v>
      </c>
      <c r="E409" s="4"/>
      <c r="F409" s="5" t="s">
        <v>906</v>
      </c>
      <c r="G409" s="5" t="s">
        <v>12</v>
      </c>
      <c r="H409" s="5" t="s">
        <v>85</v>
      </c>
      <c r="I409" s="2"/>
      <c r="J409" s="12" t="s">
        <v>1043</v>
      </c>
      <c r="L409" s="42" t="s">
        <v>1028</v>
      </c>
      <c r="M409" s="42" t="s">
        <v>1028</v>
      </c>
      <c r="N409" s="42" t="s">
        <v>1028</v>
      </c>
      <c r="O409" s="42" t="s">
        <v>1028</v>
      </c>
      <c r="P409" s="42" t="s">
        <v>1028</v>
      </c>
      <c r="Q409" s="42" t="s">
        <v>1028</v>
      </c>
      <c r="R409" s="42" t="s">
        <v>1028</v>
      </c>
      <c r="S409" s="42" t="s">
        <v>1028</v>
      </c>
      <c r="T409" s="42" t="s">
        <v>1028</v>
      </c>
      <c r="U409" s="42" t="s">
        <v>1028</v>
      </c>
      <c r="V409" s="42" t="s">
        <v>1028</v>
      </c>
      <c r="W409" s="42" t="s">
        <v>1028</v>
      </c>
      <c r="X409" s="42" t="s">
        <v>1028</v>
      </c>
      <c r="Y409" s="42" t="s">
        <v>1028</v>
      </c>
      <c r="Z409" s="42" t="s">
        <v>1028</v>
      </c>
      <c r="AA409" s="42" t="s">
        <v>1028</v>
      </c>
      <c r="AB409" s="42" t="s">
        <v>1028</v>
      </c>
      <c r="AC409" s="42" t="s">
        <v>1028</v>
      </c>
      <c r="AD409" s="42" t="s">
        <v>1028</v>
      </c>
      <c r="AE409" s="42" t="s">
        <v>1028</v>
      </c>
      <c r="AF409" s="42" t="s">
        <v>1028</v>
      </c>
      <c r="AG409" s="42" t="s">
        <v>1028</v>
      </c>
      <c r="AH409" s="42" t="s">
        <v>1028</v>
      </c>
      <c r="AI409" s="42" t="s">
        <v>1028</v>
      </c>
      <c r="AJ409" s="42" t="s">
        <v>1028</v>
      </c>
      <c r="AK409" s="42" t="s">
        <v>1028</v>
      </c>
      <c r="AL409" s="42" t="s">
        <v>1028</v>
      </c>
      <c r="AM409" s="42" t="s">
        <v>1030</v>
      </c>
      <c r="AN409" s="42" t="s">
        <v>1028</v>
      </c>
      <c r="AO409" s="42" t="s">
        <v>1028</v>
      </c>
      <c r="AP409" s="42" t="s">
        <v>1028</v>
      </c>
      <c r="AR409" s="45" t="s">
        <v>1790</v>
      </c>
      <c r="AT409" s="42" t="s">
        <v>1028</v>
      </c>
      <c r="AU409" s="42" t="s">
        <v>1028</v>
      </c>
      <c r="AV409" s="42" t="s">
        <v>1028</v>
      </c>
      <c r="AW409" s="42" t="s">
        <v>1028</v>
      </c>
      <c r="AX409" s="42" t="s">
        <v>1028</v>
      </c>
      <c r="AY409" s="42" t="s">
        <v>1029</v>
      </c>
      <c r="AZ409" s="42" t="s">
        <v>1028</v>
      </c>
      <c r="BA409" s="42" t="s">
        <v>1029</v>
      </c>
      <c r="BB409" s="42" t="s">
        <v>1028</v>
      </c>
      <c r="BC409" s="42" t="s">
        <v>1028</v>
      </c>
      <c r="BD409" s="42" t="s">
        <v>1028</v>
      </c>
      <c r="BE409" s="42" t="s">
        <v>1028</v>
      </c>
      <c r="BF409" s="42" t="s">
        <v>1028</v>
      </c>
      <c r="BG409" s="42" t="s">
        <v>1028</v>
      </c>
      <c r="BH409" s="42" t="s">
        <v>1028</v>
      </c>
      <c r="BI409" s="42" t="s">
        <v>1028</v>
      </c>
      <c r="BJ409" s="42" t="s">
        <v>1028</v>
      </c>
      <c r="BK409" s="42" t="s">
        <v>1028</v>
      </c>
      <c r="BL409" s="42" t="s">
        <v>1028</v>
      </c>
      <c r="BM409" s="42" t="s">
        <v>1028</v>
      </c>
      <c r="BN409" s="42" t="s">
        <v>1028</v>
      </c>
      <c r="BO409" s="42" t="s">
        <v>1028</v>
      </c>
      <c r="BP409" s="42" t="s">
        <v>1028</v>
      </c>
      <c r="BQ409" s="42" t="s">
        <v>1028</v>
      </c>
      <c r="BR409" s="42" t="s">
        <v>1028</v>
      </c>
      <c r="BS409" s="42" t="s">
        <v>1028</v>
      </c>
      <c r="BT409" s="42" t="s">
        <v>1028</v>
      </c>
      <c r="BU409" s="42" t="s">
        <v>1028</v>
      </c>
      <c r="BV409" s="42" t="s">
        <v>1028</v>
      </c>
      <c r="BW409" s="42" t="s">
        <v>1028</v>
      </c>
      <c r="BX409" s="42" t="s">
        <v>1028</v>
      </c>
      <c r="BY409" s="42" t="s">
        <v>1028</v>
      </c>
      <c r="BZ409" s="42" t="s">
        <v>1028</v>
      </c>
      <c r="CA409" s="42" t="s">
        <v>1028</v>
      </c>
      <c r="CB409" s="42" t="s">
        <v>1028</v>
      </c>
      <c r="CC409" s="42" t="s">
        <v>1028</v>
      </c>
      <c r="CD409" s="42" t="s">
        <v>1028</v>
      </c>
      <c r="CE409" s="42" t="s">
        <v>1028</v>
      </c>
      <c r="CF409" s="42" t="s">
        <v>1028</v>
      </c>
      <c r="CG409" s="42" t="s">
        <v>1028</v>
      </c>
      <c r="CH409" s="42" t="s">
        <v>1028</v>
      </c>
      <c r="CI409" s="42" t="s">
        <v>1031</v>
      </c>
      <c r="CJ409" s="42" t="s">
        <v>1028</v>
      </c>
      <c r="CK409" s="42" t="s">
        <v>1028</v>
      </c>
      <c r="CL409" s="42" t="s">
        <v>1028</v>
      </c>
      <c r="CM409" s="42" t="s">
        <v>1028</v>
      </c>
      <c r="CN409" s="42" t="s">
        <v>1028</v>
      </c>
      <c r="CO409" s="42" t="s">
        <v>1028</v>
      </c>
      <c r="CP409" s="42" t="s">
        <v>1028</v>
      </c>
      <c r="CQ409" s="42" t="s">
        <v>1028</v>
      </c>
      <c r="CR409" s="42" t="s">
        <v>1028</v>
      </c>
      <c r="CS409" s="42" t="s">
        <v>1028</v>
      </c>
      <c r="CT409" s="42" t="s">
        <v>1028</v>
      </c>
      <c r="CU409" s="42" t="s">
        <v>1028</v>
      </c>
      <c r="CV409" s="42" t="s">
        <v>1028</v>
      </c>
      <c r="CW409" s="42" t="s">
        <v>1028</v>
      </c>
      <c r="CX409" s="42" t="s">
        <v>1031</v>
      </c>
      <c r="CY409" s="42" t="s">
        <v>1028</v>
      </c>
      <c r="CZ409" s="42" t="s">
        <v>1028</v>
      </c>
      <c r="DA409" s="42" t="s">
        <v>1028</v>
      </c>
      <c r="DB409" s="42" t="s">
        <v>1029</v>
      </c>
      <c r="DC409" s="42" t="s">
        <v>1028</v>
      </c>
      <c r="DE409">
        <f t="shared" si="62"/>
        <v>57</v>
      </c>
      <c r="DF409">
        <f t="shared" si="63"/>
        <v>3</v>
      </c>
      <c r="DG409">
        <f t="shared" si="66"/>
        <v>2</v>
      </c>
      <c r="DH409">
        <f t="shared" si="64"/>
        <v>0</v>
      </c>
      <c r="DI409">
        <f t="shared" si="65"/>
        <v>0</v>
      </c>
      <c r="DK409">
        <f t="shared" si="70"/>
        <v>30</v>
      </c>
      <c r="DL409">
        <f t="shared" si="61"/>
        <v>0</v>
      </c>
      <c r="DM409">
        <f t="shared" si="67"/>
        <v>0</v>
      </c>
      <c r="DN409">
        <f t="shared" si="68"/>
        <v>0</v>
      </c>
      <c r="DO409">
        <f t="shared" si="69"/>
        <v>1</v>
      </c>
    </row>
    <row r="410" spans="1:119" ht="34" x14ac:dyDescent="0.2">
      <c r="A410" s="1" t="s">
        <v>340</v>
      </c>
      <c r="B410" s="3" t="s">
        <v>1564</v>
      </c>
      <c r="C410" s="10" t="s">
        <v>79</v>
      </c>
      <c r="D410" s="56" t="s">
        <v>1955</v>
      </c>
      <c r="E410" s="4"/>
      <c r="F410" s="5" t="s">
        <v>951</v>
      </c>
      <c r="G410" s="5" t="s">
        <v>12</v>
      </c>
      <c r="H410" s="5" t="s">
        <v>101</v>
      </c>
      <c r="I410" s="2"/>
      <c r="J410" s="64" t="s">
        <v>2168</v>
      </c>
      <c r="L410" s="42" t="s">
        <v>1028</v>
      </c>
      <c r="M410" s="42" t="s">
        <v>1031</v>
      </c>
      <c r="N410" s="42" t="s">
        <v>1028</v>
      </c>
      <c r="O410" s="42" t="s">
        <v>1028</v>
      </c>
      <c r="P410" s="42" t="s">
        <v>1029</v>
      </c>
      <c r="Q410" s="42" t="s">
        <v>1028</v>
      </c>
      <c r="R410" s="42" t="s">
        <v>1028</v>
      </c>
      <c r="S410" s="42" t="s">
        <v>1028</v>
      </c>
      <c r="T410" s="42" t="s">
        <v>1031</v>
      </c>
      <c r="U410" s="42" t="s">
        <v>1028</v>
      </c>
      <c r="V410" s="42" t="s">
        <v>1028</v>
      </c>
      <c r="W410" s="42" t="s">
        <v>1029</v>
      </c>
      <c r="X410" s="42" t="s">
        <v>1028</v>
      </c>
      <c r="Y410" s="42" t="s">
        <v>1028</v>
      </c>
      <c r="Z410" s="42" t="s">
        <v>1028</v>
      </c>
      <c r="AA410" s="42" t="s">
        <v>1028</v>
      </c>
      <c r="AB410" s="42" t="s">
        <v>1028</v>
      </c>
      <c r="AC410" s="42" t="s">
        <v>1028</v>
      </c>
      <c r="AD410" s="42" t="s">
        <v>1028</v>
      </c>
      <c r="AE410" s="42" t="s">
        <v>1028</v>
      </c>
      <c r="AF410" s="42" t="s">
        <v>1028</v>
      </c>
      <c r="AG410" s="42" t="s">
        <v>1028</v>
      </c>
      <c r="AH410" s="42" t="s">
        <v>1028</v>
      </c>
      <c r="AI410" s="42" t="s">
        <v>1028</v>
      </c>
      <c r="AJ410" s="42" t="s">
        <v>1029</v>
      </c>
      <c r="AK410" s="42" t="s">
        <v>1028</v>
      </c>
      <c r="AL410" s="42" t="s">
        <v>1028</v>
      </c>
      <c r="AM410" s="42" t="s">
        <v>1028</v>
      </c>
      <c r="AN410" s="42" t="s">
        <v>1031</v>
      </c>
      <c r="AO410" s="42" t="s">
        <v>1028</v>
      </c>
      <c r="AP410" s="42" t="s">
        <v>1028</v>
      </c>
      <c r="AR410" s="45" t="s">
        <v>1785</v>
      </c>
      <c r="AT410" s="42" t="s">
        <v>1028</v>
      </c>
      <c r="AU410" s="42" t="s">
        <v>1028</v>
      </c>
      <c r="AV410" s="42" t="s">
        <v>1028</v>
      </c>
      <c r="AW410" s="42" t="s">
        <v>1028</v>
      </c>
      <c r="AX410" s="42" t="s">
        <v>1031</v>
      </c>
      <c r="AY410" s="42" t="s">
        <v>1028</v>
      </c>
      <c r="AZ410" s="42" t="s">
        <v>1028</v>
      </c>
      <c r="BA410" s="42" t="s">
        <v>1028</v>
      </c>
      <c r="BB410" s="42" t="s">
        <v>1031</v>
      </c>
      <c r="BC410" s="42" t="s">
        <v>1028</v>
      </c>
      <c r="BD410" s="42" t="s">
        <v>1028</v>
      </c>
      <c r="BE410" s="42" t="s">
        <v>1028</v>
      </c>
      <c r="BF410" s="42" t="s">
        <v>1029</v>
      </c>
      <c r="BG410" s="42" t="s">
        <v>1028</v>
      </c>
      <c r="BH410" s="42" t="s">
        <v>1028</v>
      </c>
      <c r="BI410" s="42" t="s">
        <v>1028</v>
      </c>
      <c r="BJ410" s="42" t="s">
        <v>1031</v>
      </c>
      <c r="BK410" s="42" t="s">
        <v>1028</v>
      </c>
      <c r="BL410" s="42" t="s">
        <v>1028</v>
      </c>
      <c r="BM410" s="42" t="s">
        <v>1028</v>
      </c>
      <c r="BN410" s="42" t="s">
        <v>1028</v>
      </c>
      <c r="BO410" s="42" t="s">
        <v>1028</v>
      </c>
      <c r="BP410" s="42" t="s">
        <v>1028</v>
      </c>
      <c r="BQ410" s="42" t="s">
        <v>1028</v>
      </c>
      <c r="BR410" s="42" t="s">
        <v>1028</v>
      </c>
      <c r="BS410" s="42" t="s">
        <v>1029</v>
      </c>
      <c r="BT410" s="42" t="s">
        <v>1028</v>
      </c>
      <c r="BU410" s="42" t="s">
        <v>1028</v>
      </c>
      <c r="BV410" s="42" t="s">
        <v>1028</v>
      </c>
      <c r="BW410" s="42" t="s">
        <v>1028</v>
      </c>
      <c r="BX410" s="42" t="s">
        <v>1028</v>
      </c>
      <c r="BY410" s="42" t="s">
        <v>1028</v>
      </c>
      <c r="BZ410" s="42" t="s">
        <v>1028</v>
      </c>
      <c r="CA410" s="42" t="s">
        <v>1028</v>
      </c>
      <c r="CB410" s="42" t="s">
        <v>1028</v>
      </c>
      <c r="CC410" s="42" t="s">
        <v>1028</v>
      </c>
      <c r="CD410" s="42" t="s">
        <v>1031</v>
      </c>
      <c r="CE410" s="42" t="s">
        <v>1028</v>
      </c>
      <c r="CF410" s="42" t="s">
        <v>1028</v>
      </c>
      <c r="CG410" s="42" t="s">
        <v>1028</v>
      </c>
      <c r="CH410" s="42" t="s">
        <v>1029</v>
      </c>
      <c r="CI410" s="42" t="s">
        <v>1031</v>
      </c>
      <c r="CJ410" s="42" t="s">
        <v>1028</v>
      </c>
      <c r="CK410" s="42" t="s">
        <v>1028</v>
      </c>
      <c r="CL410" s="42" t="s">
        <v>1029</v>
      </c>
      <c r="CM410" s="42" t="s">
        <v>1028</v>
      </c>
      <c r="CN410" s="42" t="s">
        <v>1028</v>
      </c>
      <c r="CO410" s="42" t="s">
        <v>1029</v>
      </c>
      <c r="CP410" s="42" t="s">
        <v>1028</v>
      </c>
      <c r="CQ410" s="42" t="s">
        <v>1028</v>
      </c>
      <c r="CR410" s="42" t="s">
        <v>1028</v>
      </c>
      <c r="CS410" s="42" t="s">
        <v>1028</v>
      </c>
      <c r="CT410" s="42" t="s">
        <v>1028</v>
      </c>
      <c r="CU410" s="42" t="s">
        <v>1028</v>
      </c>
      <c r="CV410" s="42" t="s">
        <v>1028</v>
      </c>
      <c r="CW410" s="42" t="s">
        <v>1028</v>
      </c>
      <c r="CX410" s="42" t="s">
        <v>1028</v>
      </c>
      <c r="CY410" s="42" t="s">
        <v>1028</v>
      </c>
      <c r="CZ410" s="42" t="s">
        <v>1028</v>
      </c>
      <c r="DA410" s="42" t="s">
        <v>1028</v>
      </c>
      <c r="DB410" s="42" t="s">
        <v>1029</v>
      </c>
      <c r="DC410" s="42" t="s">
        <v>1028</v>
      </c>
      <c r="DE410">
        <f t="shared" si="62"/>
        <v>51</v>
      </c>
      <c r="DF410">
        <f t="shared" si="63"/>
        <v>6</v>
      </c>
      <c r="DG410">
        <f t="shared" si="66"/>
        <v>5</v>
      </c>
      <c r="DH410">
        <f t="shared" si="64"/>
        <v>0</v>
      </c>
      <c r="DI410">
        <f t="shared" si="65"/>
        <v>0</v>
      </c>
      <c r="DK410">
        <f t="shared" si="70"/>
        <v>25</v>
      </c>
      <c r="DL410">
        <f t="shared" si="61"/>
        <v>3</v>
      </c>
      <c r="DM410">
        <f t="shared" si="67"/>
        <v>3</v>
      </c>
      <c r="DN410">
        <f t="shared" si="68"/>
        <v>0</v>
      </c>
      <c r="DO410">
        <f t="shared" si="69"/>
        <v>0</v>
      </c>
    </row>
    <row r="411" spans="1:119" ht="17" x14ac:dyDescent="0.2">
      <c r="A411" s="1" t="s">
        <v>341</v>
      </c>
      <c r="B411" s="3" t="s">
        <v>1565</v>
      </c>
      <c r="C411" s="10" t="s">
        <v>79</v>
      </c>
      <c r="D411" s="57" t="s">
        <v>1955</v>
      </c>
      <c r="E411" s="4"/>
      <c r="F411" s="5" t="s">
        <v>853</v>
      </c>
      <c r="G411" s="5" t="s">
        <v>12</v>
      </c>
      <c r="H411" s="5" t="s">
        <v>35</v>
      </c>
      <c r="I411" s="2"/>
      <c r="J411" s="12" t="s">
        <v>1043</v>
      </c>
      <c r="L411" s="42" t="s">
        <v>1028</v>
      </c>
      <c r="M411" s="42" t="s">
        <v>1028</v>
      </c>
      <c r="N411" s="42" t="s">
        <v>1028</v>
      </c>
      <c r="O411" s="42" t="s">
        <v>1028</v>
      </c>
      <c r="P411" s="42" t="s">
        <v>1028</v>
      </c>
      <c r="Q411" s="42" t="s">
        <v>1028</v>
      </c>
      <c r="R411" s="42" t="s">
        <v>1028</v>
      </c>
      <c r="S411" s="42" t="s">
        <v>1028</v>
      </c>
      <c r="T411" s="42" t="s">
        <v>1028</v>
      </c>
      <c r="U411" s="42" t="s">
        <v>1031</v>
      </c>
      <c r="V411" s="42" t="s">
        <v>1028</v>
      </c>
      <c r="W411" s="42" t="s">
        <v>1028</v>
      </c>
      <c r="X411" s="42" t="s">
        <v>1028</v>
      </c>
      <c r="Y411" s="42" t="s">
        <v>1028</v>
      </c>
      <c r="Z411" s="42" t="s">
        <v>1028</v>
      </c>
      <c r="AA411" s="42" t="s">
        <v>1028</v>
      </c>
      <c r="AB411" s="42" t="s">
        <v>1028</v>
      </c>
      <c r="AC411" s="42" t="s">
        <v>1028</v>
      </c>
      <c r="AD411" s="42" t="s">
        <v>1028</v>
      </c>
      <c r="AE411" s="42" t="s">
        <v>1028</v>
      </c>
      <c r="AF411" s="42" t="s">
        <v>1028</v>
      </c>
      <c r="AG411" s="42" t="s">
        <v>1028</v>
      </c>
      <c r="AH411" s="42" t="s">
        <v>1028</v>
      </c>
      <c r="AI411" s="42" t="s">
        <v>1028</v>
      </c>
      <c r="AJ411" s="42" t="s">
        <v>1028</v>
      </c>
      <c r="AK411" s="42" t="s">
        <v>1028</v>
      </c>
      <c r="AL411" s="42" t="s">
        <v>1028</v>
      </c>
      <c r="AM411" s="42" t="s">
        <v>1028</v>
      </c>
      <c r="AN411" s="42" t="s">
        <v>1028</v>
      </c>
      <c r="AO411" s="42" t="s">
        <v>1028</v>
      </c>
      <c r="AP411" s="42" t="s">
        <v>1028</v>
      </c>
      <c r="AR411" s="45" t="s">
        <v>1949</v>
      </c>
      <c r="AT411" s="42" t="s">
        <v>1028</v>
      </c>
      <c r="AU411" s="42" t="s">
        <v>1028</v>
      </c>
      <c r="AV411" s="42" t="s">
        <v>1028</v>
      </c>
      <c r="AW411" s="42" t="s">
        <v>1028</v>
      </c>
      <c r="AX411" s="42" t="s">
        <v>1028</v>
      </c>
      <c r="AY411" s="42" t="s">
        <v>1029</v>
      </c>
      <c r="AZ411" s="42" t="s">
        <v>1028</v>
      </c>
      <c r="BA411" s="42" t="s">
        <v>1028</v>
      </c>
      <c r="BB411" s="42" t="s">
        <v>1029</v>
      </c>
      <c r="BC411" s="42" t="s">
        <v>1028</v>
      </c>
      <c r="BD411" s="42" t="s">
        <v>1031</v>
      </c>
      <c r="BE411" s="42" t="s">
        <v>1028</v>
      </c>
      <c r="BF411" s="42" t="s">
        <v>1029</v>
      </c>
      <c r="BG411" s="42" t="s">
        <v>1028</v>
      </c>
      <c r="BH411" s="42" t="s">
        <v>1028</v>
      </c>
      <c r="BI411" s="42" t="s">
        <v>1028</v>
      </c>
      <c r="BJ411" s="42" t="s">
        <v>1028</v>
      </c>
      <c r="BK411" s="42" t="s">
        <v>1028</v>
      </c>
      <c r="BL411" s="42" t="s">
        <v>1028</v>
      </c>
      <c r="BM411" s="42" t="s">
        <v>1028</v>
      </c>
      <c r="BN411" s="42" t="s">
        <v>1028</v>
      </c>
      <c r="BO411" s="42" t="s">
        <v>1031</v>
      </c>
      <c r="BP411" s="42" t="s">
        <v>1028</v>
      </c>
      <c r="BQ411" s="42" t="s">
        <v>1028</v>
      </c>
      <c r="BR411" s="42" t="s">
        <v>1028</v>
      </c>
      <c r="BS411" s="42" t="s">
        <v>1028</v>
      </c>
      <c r="BT411" s="42" t="s">
        <v>1028</v>
      </c>
      <c r="BU411" s="42" t="s">
        <v>1028</v>
      </c>
      <c r="BV411" s="42" t="s">
        <v>1028</v>
      </c>
      <c r="BW411" s="42" t="s">
        <v>1028</v>
      </c>
      <c r="BX411" s="42" t="s">
        <v>1028</v>
      </c>
      <c r="BY411" s="42" t="s">
        <v>1031</v>
      </c>
      <c r="BZ411" s="42" t="s">
        <v>1028</v>
      </c>
      <c r="CA411" s="42" t="s">
        <v>1028</v>
      </c>
      <c r="CB411" s="42" t="s">
        <v>1028</v>
      </c>
      <c r="CC411" s="42" t="s">
        <v>1028</v>
      </c>
      <c r="CD411" s="42" t="s">
        <v>1029</v>
      </c>
      <c r="CE411" s="42" t="s">
        <v>1028</v>
      </c>
      <c r="CF411" s="42" t="s">
        <v>1029</v>
      </c>
      <c r="CG411" s="42" t="s">
        <v>1028</v>
      </c>
      <c r="CH411" s="42" t="s">
        <v>1029</v>
      </c>
      <c r="CI411" s="42" t="s">
        <v>1031</v>
      </c>
      <c r="CJ411" s="42" t="s">
        <v>1028</v>
      </c>
      <c r="CK411" s="42" t="s">
        <v>1028</v>
      </c>
      <c r="CL411" s="42" t="s">
        <v>1029</v>
      </c>
      <c r="CM411" s="42" t="s">
        <v>1028</v>
      </c>
      <c r="CN411" s="42" t="s">
        <v>1028</v>
      </c>
      <c r="CO411" s="42" t="s">
        <v>1029</v>
      </c>
      <c r="CP411" s="42" t="s">
        <v>1028</v>
      </c>
      <c r="CQ411" s="42" t="s">
        <v>1028</v>
      </c>
      <c r="CR411" s="42" t="s">
        <v>1028</v>
      </c>
      <c r="CS411" s="42" t="s">
        <v>1028</v>
      </c>
      <c r="CT411" s="42" t="s">
        <v>1028</v>
      </c>
      <c r="CU411" s="42" t="s">
        <v>1028</v>
      </c>
      <c r="CV411" s="42" t="s">
        <v>1028</v>
      </c>
      <c r="CW411" s="42" t="s">
        <v>1028</v>
      </c>
      <c r="CX411" s="42" t="s">
        <v>1028</v>
      </c>
      <c r="CY411" s="42" t="s">
        <v>1028</v>
      </c>
      <c r="CZ411" s="42" t="s">
        <v>1028</v>
      </c>
      <c r="DA411" s="42" t="s">
        <v>1028</v>
      </c>
      <c r="DB411" s="42" t="s">
        <v>1028</v>
      </c>
      <c r="DC411" s="42" t="s">
        <v>1028</v>
      </c>
      <c r="DE411">
        <f t="shared" si="62"/>
        <v>50</v>
      </c>
      <c r="DF411">
        <f t="shared" si="63"/>
        <v>8</v>
      </c>
      <c r="DG411">
        <f t="shared" si="66"/>
        <v>4</v>
      </c>
      <c r="DH411">
        <f t="shared" si="64"/>
        <v>0</v>
      </c>
      <c r="DI411">
        <f t="shared" si="65"/>
        <v>0</v>
      </c>
      <c r="DK411">
        <f t="shared" si="70"/>
        <v>30</v>
      </c>
      <c r="DL411">
        <f t="shared" si="61"/>
        <v>0</v>
      </c>
      <c r="DM411">
        <f t="shared" si="67"/>
        <v>1</v>
      </c>
      <c r="DN411">
        <f t="shared" si="68"/>
        <v>0</v>
      </c>
      <c r="DO411">
        <f t="shared" si="69"/>
        <v>0</v>
      </c>
    </row>
    <row r="412" spans="1:119" ht="34" x14ac:dyDescent="0.2">
      <c r="A412" s="1" t="s">
        <v>342</v>
      </c>
      <c r="B412" s="3" t="s">
        <v>1566</v>
      </c>
      <c r="C412" s="10" t="s">
        <v>79</v>
      </c>
      <c r="D412" s="57" t="s">
        <v>1955</v>
      </c>
      <c r="E412" s="4"/>
      <c r="F412" s="5" t="s">
        <v>928</v>
      </c>
      <c r="G412" s="5" t="s">
        <v>12</v>
      </c>
      <c r="H412" s="5" t="s">
        <v>101</v>
      </c>
      <c r="I412" s="2"/>
      <c r="J412" s="12" t="s">
        <v>1021</v>
      </c>
      <c r="L412" s="42" t="s">
        <v>1028</v>
      </c>
      <c r="M412" s="42" t="s">
        <v>1028</v>
      </c>
      <c r="N412" s="42" t="s">
        <v>1028</v>
      </c>
      <c r="O412" s="42" t="s">
        <v>1028</v>
      </c>
      <c r="P412" s="42" t="s">
        <v>1029</v>
      </c>
      <c r="Q412" s="42" t="s">
        <v>1028</v>
      </c>
      <c r="R412" s="42" t="s">
        <v>1028</v>
      </c>
      <c r="S412" s="42" t="s">
        <v>1028</v>
      </c>
      <c r="T412" s="42" t="s">
        <v>1028</v>
      </c>
      <c r="U412" s="42" t="s">
        <v>1028</v>
      </c>
      <c r="V412" s="42" t="s">
        <v>1028</v>
      </c>
      <c r="W412" s="42" t="s">
        <v>1028</v>
      </c>
      <c r="X412" s="42" t="s">
        <v>1028</v>
      </c>
      <c r="Y412" s="42" t="s">
        <v>1028</v>
      </c>
      <c r="Z412" s="42" t="s">
        <v>1028</v>
      </c>
      <c r="AA412" s="42" t="s">
        <v>1028</v>
      </c>
      <c r="AB412" s="42" t="s">
        <v>1028</v>
      </c>
      <c r="AC412" s="42" t="s">
        <v>1028</v>
      </c>
      <c r="AD412" s="42" t="s">
        <v>1028</v>
      </c>
      <c r="AE412" s="42" t="s">
        <v>1028</v>
      </c>
      <c r="AF412" s="42" t="s">
        <v>1028</v>
      </c>
      <c r="AG412" s="42" t="s">
        <v>1028</v>
      </c>
      <c r="AH412" s="42" t="s">
        <v>1028</v>
      </c>
      <c r="AI412" s="42" t="s">
        <v>1028</v>
      </c>
      <c r="AJ412" s="42" t="s">
        <v>1028</v>
      </c>
      <c r="AK412" s="42" t="s">
        <v>1028</v>
      </c>
      <c r="AL412" s="42" t="s">
        <v>1028</v>
      </c>
      <c r="AM412" s="42" t="s">
        <v>1028</v>
      </c>
      <c r="AN412" s="42" t="s">
        <v>1028</v>
      </c>
      <c r="AO412" s="42" t="s">
        <v>1028</v>
      </c>
      <c r="AP412" s="42" t="s">
        <v>1028</v>
      </c>
      <c r="AR412" s="45" t="s">
        <v>1950</v>
      </c>
      <c r="AT412" s="42" t="s">
        <v>1028</v>
      </c>
      <c r="AU412" s="42" t="s">
        <v>1028</v>
      </c>
      <c r="AV412" s="42" t="s">
        <v>1028</v>
      </c>
      <c r="AW412" s="42" t="s">
        <v>1028</v>
      </c>
      <c r="AX412" s="42" t="s">
        <v>1028</v>
      </c>
      <c r="AY412" s="42" t="s">
        <v>1028</v>
      </c>
      <c r="AZ412" s="42" t="s">
        <v>1028</v>
      </c>
      <c r="BA412" s="42" t="s">
        <v>1028</v>
      </c>
      <c r="BB412" s="42" t="s">
        <v>1028</v>
      </c>
      <c r="BC412" s="42" t="s">
        <v>1028</v>
      </c>
      <c r="BD412" s="42" t="s">
        <v>1031</v>
      </c>
      <c r="BE412" s="42" t="s">
        <v>1028</v>
      </c>
      <c r="BF412" s="42" t="s">
        <v>1028</v>
      </c>
      <c r="BG412" s="42" t="s">
        <v>1028</v>
      </c>
      <c r="BH412" s="42" t="s">
        <v>1028</v>
      </c>
      <c r="BI412" s="42" t="s">
        <v>1028</v>
      </c>
      <c r="BJ412" s="42" t="s">
        <v>1028</v>
      </c>
      <c r="BK412" s="42" t="s">
        <v>1028</v>
      </c>
      <c r="BL412" s="42" t="s">
        <v>1028</v>
      </c>
      <c r="BM412" s="42" t="s">
        <v>1028</v>
      </c>
      <c r="BN412" s="42" t="s">
        <v>1028</v>
      </c>
      <c r="BO412" s="42" t="s">
        <v>1028</v>
      </c>
      <c r="BP412" s="42" t="s">
        <v>1028</v>
      </c>
      <c r="BQ412" s="42" t="s">
        <v>1028</v>
      </c>
      <c r="BR412" s="42" t="s">
        <v>1028</v>
      </c>
      <c r="BS412" s="42" t="s">
        <v>1031</v>
      </c>
      <c r="BT412" s="42" t="s">
        <v>1028</v>
      </c>
      <c r="BU412" s="42" t="s">
        <v>1028</v>
      </c>
      <c r="BV412" s="42" t="s">
        <v>1028</v>
      </c>
      <c r="BW412" s="42" t="s">
        <v>1028</v>
      </c>
      <c r="BX412" s="42" t="s">
        <v>1028</v>
      </c>
      <c r="BY412" s="42" t="s">
        <v>1028</v>
      </c>
      <c r="BZ412" s="42" t="s">
        <v>1028</v>
      </c>
      <c r="CA412" s="42" t="s">
        <v>1028</v>
      </c>
      <c r="CB412" s="42" t="s">
        <v>1028</v>
      </c>
      <c r="CC412" s="42" t="s">
        <v>1028</v>
      </c>
      <c r="CD412" s="42" t="s">
        <v>1028</v>
      </c>
      <c r="CE412" s="42" t="s">
        <v>1028</v>
      </c>
      <c r="CF412" s="42" t="s">
        <v>1028</v>
      </c>
      <c r="CG412" s="42" t="s">
        <v>1031</v>
      </c>
      <c r="CH412" s="42" t="s">
        <v>1029</v>
      </c>
      <c r="CI412" s="42" t="s">
        <v>1031</v>
      </c>
      <c r="CJ412" s="42" t="s">
        <v>1028</v>
      </c>
      <c r="CK412" s="42" t="s">
        <v>1028</v>
      </c>
      <c r="CL412" s="42" t="s">
        <v>1029</v>
      </c>
      <c r="CM412" s="42" t="s">
        <v>1028</v>
      </c>
      <c r="CN412" s="42" t="s">
        <v>1028</v>
      </c>
      <c r="CO412" s="42" t="s">
        <v>1029</v>
      </c>
      <c r="CP412" s="42" t="s">
        <v>1028</v>
      </c>
      <c r="CQ412" s="42" t="s">
        <v>1028</v>
      </c>
      <c r="CR412" s="42" t="s">
        <v>1028</v>
      </c>
      <c r="CS412" s="42" t="s">
        <v>1028</v>
      </c>
      <c r="CT412" s="42" t="s">
        <v>1028</v>
      </c>
      <c r="CU412" s="42" t="s">
        <v>1028</v>
      </c>
      <c r="CV412" s="42" t="s">
        <v>1028</v>
      </c>
      <c r="CW412" s="42" t="s">
        <v>1028</v>
      </c>
      <c r="CX412" s="42" t="s">
        <v>1031</v>
      </c>
      <c r="CY412" s="42" t="s">
        <v>1028</v>
      </c>
      <c r="CZ412" s="42" t="s">
        <v>1028</v>
      </c>
      <c r="DA412" s="42" t="s">
        <v>1028</v>
      </c>
      <c r="DB412" s="42" t="s">
        <v>1028</v>
      </c>
      <c r="DC412" s="42" t="s">
        <v>1028</v>
      </c>
      <c r="DE412">
        <f t="shared" si="62"/>
        <v>54</v>
      </c>
      <c r="DF412">
        <f t="shared" si="63"/>
        <v>3</v>
      </c>
      <c r="DG412">
        <f t="shared" si="66"/>
        <v>5</v>
      </c>
      <c r="DH412">
        <f t="shared" si="64"/>
        <v>0</v>
      </c>
      <c r="DI412">
        <f t="shared" si="65"/>
        <v>0</v>
      </c>
      <c r="DK412">
        <f t="shared" si="70"/>
        <v>30</v>
      </c>
      <c r="DL412">
        <f t="shared" si="61"/>
        <v>1</v>
      </c>
      <c r="DM412">
        <f t="shared" si="67"/>
        <v>0</v>
      </c>
      <c r="DN412">
        <f t="shared" si="68"/>
        <v>0</v>
      </c>
      <c r="DO412">
        <f t="shared" si="69"/>
        <v>0</v>
      </c>
    </row>
    <row r="413" spans="1:119" ht="34" x14ac:dyDescent="0.2">
      <c r="A413" s="1" t="s">
        <v>343</v>
      </c>
      <c r="B413" s="3" t="s">
        <v>982</v>
      </c>
      <c r="C413" s="10" t="s">
        <v>79</v>
      </c>
      <c r="D413" s="50" t="s">
        <v>1919</v>
      </c>
      <c r="E413" s="4" t="s">
        <v>21</v>
      </c>
      <c r="F413" s="5" t="s">
        <v>950</v>
      </c>
      <c r="G413" s="5" t="s">
        <v>9</v>
      </c>
      <c r="H413" s="5" t="s">
        <v>13</v>
      </c>
      <c r="I413" s="2"/>
      <c r="J413" s="12" t="s">
        <v>1022</v>
      </c>
      <c r="L413" t="s">
        <v>1028</v>
      </c>
      <c r="M413" t="s">
        <v>1028</v>
      </c>
      <c r="N413" t="s">
        <v>1028</v>
      </c>
      <c r="O413" t="s">
        <v>1028</v>
      </c>
      <c r="P413" t="s">
        <v>1028</v>
      </c>
      <c r="Q413" t="s">
        <v>1028</v>
      </c>
      <c r="R413" t="s">
        <v>1028</v>
      </c>
      <c r="S413" t="s">
        <v>1028</v>
      </c>
      <c r="T413" t="s">
        <v>1028</v>
      </c>
      <c r="U413" t="s">
        <v>1028</v>
      </c>
      <c r="V413" t="s">
        <v>1028</v>
      </c>
      <c r="W413" t="s">
        <v>1028</v>
      </c>
      <c r="X413" t="s">
        <v>1028</v>
      </c>
      <c r="Y413" t="s">
        <v>1028</v>
      </c>
      <c r="Z413" t="s">
        <v>1028</v>
      </c>
      <c r="AA413" t="s">
        <v>1028</v>
      </c>
      <c r="AB413" t="s">
        <v>1028</v>
      </c>
      <c r="AC413" t="s">
        <v>1028</v>
      </c>
      <c r="AD413" t="s">
        <v>1028</v>
      </c>
      <c r="AE413" t="s">
        <v>1028</v>
      </c>
      <c r="AF413" t="s">
        <v>1028</v>
      </c>
      <c r="AG413" t="s">
        <v>1028</v>
      </c>
      <c r="AH413" t="s">
        <v>1028</v>
      </c>
      <c r="AI413" t="s">
        <v>1028</v>
      </c>
      <c r="AJ413" t="s">
        <v>1028</v>
      </c>
      <c r="AK413" t="s">
        <v>1028</v>
      </c>
      <c r="AL413" t="s">
        <v>1028</v>
      </c>
      <c r="AM413" t="s">
        <v>1028</v>
      </c>
      <c r="AN413" t="s">
        <v>1028</v>
      </c>
      <c r="AO413" t="s">
        <v>1028</v>
      </c>
      <c r="AP413" t="s">
        <v>1028</v>
      </c>
      <c r="AR413" s="45"/>
      <c r="DE413">
        <f t="shared" si="62"/>
        <v>0</v>
      </c>
      <c r="DF413">
        <f t="shared" si="63"/>
        <v>0</v>
      </c>
      <c r="DG413">
        <f t="shared" si="66"/>
        <v>0</v>
      </c>
      <c r="DH413">
        <f t="shared" si="64"/>
        <v>0</v>
      </c>
      <c r="DI413">
        <f t="shared" si="65"/>
        <v>0</v>
      </c>
      <c r="DK413">
        <f t="shared" si="70"/>
        <v>31</v>
      </c>
      <c r="DL413">
        <f t="shared" si="61"/>
        <v>0</v>
      </c>
      <c r="DM413">
        <f t="shared" si="67"/>
        <v>0</v>
      </c>
      <c r="DN413">
        <f t="shared" si="68"/>
        <v>0</v>
      </c>
      <c r="DO413">
        <f t="shared" si="69"/>
        <v>0</v>
      </c>
    </row>
    <row r="414" spans="1:119" ht="34" x14ac:dyDescent="0.2">
      <c r="A414" s="1" t="s">
        <v>344</v>
      </c>
      <c r="B414" s="3" t="s">
        <v>1567</v>
      </c>
      <c r="C414" s="10" t="s">
        <v>79</v>
      </c>
      <c r="D414" s="53" t="s">
        <v>1920</v>
      </c>
      <c r="E414" s="6" t="s">
        <v>79</v>
      </c>
      <c r="F414" s="5" t="s">
        <v>950</v>
      </c>
      <c r="G414" s="5" t="s">
        <v>9</v>
      </c>
      <c r="H414" s="5" t="s">
        <v>13</v>
      </c>
      <c r="I414" s="2"/>
      <c r="J414" s="1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R414" s="45"/>
      <c r="DE414">
        <f t="shared" si="62"/>
        <v>0</v>
      </c>
      <c r="DF414">
        <f t="shared" si="63"/>
        <v>0</v>
      </c>
      <c r="DG414">
        <f t="shared" si="66"/>
        <v>0</v>
      </c>
      <c r="DH414">
        <f t="shared" si="64"/>
        <v>0</v>
      </c>
      <c r="DI414">
        <f t="shared" si="65"/>
        <v>0</v>
      </c>
      <c r="DK414">
        <f t="shared" si="70"/>
        <v>0</v>
      </c>
      <c r="DL414">
        <f t="shared" si="61"/>
        <v>0</v>
      </c>
      <c r="DM414">
        <f t="shared" si="67"/>
        <v>0</v>
      </c>
      <c r="DN414">
        <f t="shared" si="68"/>
        <v>0</v>
      </c>
      <c r="DO414">
        <f t="shared" si="69"/>
        <v>0</v>
      </c>
    </row>
    <row r="415" spans="1:119" ht="34" x14ac:dyDescent="0.2">
      <c r="A415" s="1" t="s">
        <v>345</v>
      </c>
      <c r="B415" s="3" t="s">
        <v>1568</v>
      </c>
      <c r="C415" s="10" t="s">
        <v>79</v>
      </c>
      <c r="D415" s="39" t="s">
        <v>1099</v>
      </c>
      <c r="E415" s="4" t="s">
        <v>79</v>
      </c>
      <c r="F415" s="5" t="s">
        <v>949</v>
      </c>
      <c r="G415" s="5" t="s">
        <v>9</v>
      </c>
      <c r="H415" s="5" t="s">
        <v>85</v>
      </c>
      <c r="I415" s="2"/>
      <c r="J415" s="44" t="s">
        <v>1939</v>
      </c>
      <c r="K415" s="2"/>
      <c r="L415" t="s">
        <v>1029</v>
      </c>
      <c r="M415" t="s">
        <v>1029</v>
      </c>
      <c r="N415" t="s">
        <v>1029</v>
      </c>
      <c r="O415" t="s">
        <v>1029</v>
      </c>
      <c r="P415" t="s">
        <v>1029</v>
      </c>
      <c r="Q415" t="s">
        <v>1029</v>
      </c>
      <c r="R415" t="s">
        <v>1028</v>
      </c>
      <c r="S415" t="s">
        <v>1029</v>
      </c>
      <c r="T415" t="s">
        <v>1028</v>
      </c>
      <c r="U415" t="s">
        <v>1028</v>
      </c>
      <c r="V415" t="s">
        <v>1028</v>
      </c>
      <c r="W415" t="s">
        <v>1029</v>
      </c>
      <c r="X415" t="s">
        <v>1030</v>
      </c>
      <c r="Y415" t="s">
        <v>1029</v>
      </c>
      <c r="Z415" t="s">
        <v>1028</v>
      </c>
      <c r="AA415" t="s">
        <v>1029</v>
      </c>
      <c r="AB415" t="s">
        <v>1029</v>
      </c>
      <c r="AC415" t="s">
        <v>1028</v>
      </c>
      <c r="AD415" t="s">
        <v>1029</v>
      </c>
      <c r="AE415" t="s">
        <v>1028</v>
      </c>
      <c r="AF415" t="s">
        <v>1028</v>
      </c>
      <c r="AG415" t="s">
        <v>1028</v>
      </c>
      <c r="AH415" t="s">
        <v>1029</v>
      </c>
      <c r="AI415" t="s">
        <v>1029</v>
      </c>
      <c r="AJ415" t="s">
        <v>1029</v>
      </c>
      <c r="AK415" t="s">
        <v>1028</v>
      </c>
      <c r="AL415" t="s">
        <v>1029</v>
      </c>
      <c r="AM415" t="s">
        <v>1029</v>
      </c>
      <c r="AN415" t="s">
        <v>1028</v>
      </c>
      <c r="AO415" t="s">
        <v>1031</v>
      </c>
      <c r="AP415" t="s">
        <v>1028</v>
      </c>
      <c r="AR415" s="45"/>
      <c r="DE415">
        <f t="shared" si="62"/>
        <v>0</v>
      </c>
      <c r="DF415">
        <f t="shared" si="63"/>
        <v>0</v>
      </c>
      <c r="DG415">
        <f t="shared" si="66"/>
        <v>0</v>
      </c>
      <c r="DH415">
        <f t="shared" si="64"/>
        <v>0</v>
      </c>
      <c r="DI415">
        <f t="shared" si="65"/>
        <v>0</v>
      </c>
      <c r="DK415">
        <f t="shared" si="70"/>
        <v>12</v>
      </c>
      <c r="DL415">
        <f t="shared" si="61"/>
        <v>17</v>
      </c>
      <c r="DM415">
        <f t="shared" ref="DM415:DM416" si="71">COUNTIF($L415:$AP415,"e")</f>
        <v>1</v>
      </c>
      <c r="DN415">
        <f t="shared" ref="DN415:DN416" si="72">COUNTIF($L415:$AP415,"a")</f>
        <v>0</v>
      </c>
      <c r="DO415">
        <f t="shared" ref="DO415:DO416" si="73">COUNTIF($L415:$AP415,"c")</f>
        <v>1</v>
      </c>
    </row>
    <row r="416" spans="1:119" ht="34" x14ac:dyDescent="0.2">
      <c r="A416" s="1" t="s">
        <v>346</v>
      </c>
      <c r="B416" s="3" t="s">
        <v>1569</v>
      </c>
      <c r="C416" s="10" t="s">
        <v>79</v>
      </c>
      <c r="D416" s="39" t="s">
        <v>1099</v>
      </c>
      <c r="E416" s="4" t="s">
        <v>79</v>
      </c>
      <c r="F416" s="5" t="s">
        <v>949</v>
      </c>
      <c r="G416" s="5" t="s">
        <v>9</v>
      </c>
      <c r="H416" s="5" t="s">
        <v>85</v>
      </c>
      <c r="I416" s="2"/>
      <c r="J416" s="44" t="s">
        <v>1940</v>
      </c>
      <c r="K416" s="2"/>
      <c r="L416" t="s">
        <v>1029</v>
      </c>
      <c r="M416" t="s">
        <v>1028</v>
      </c>
      <c r="N416" t="s">
        <v>1028</v>
      </c>
      <c r="O416" t="s">
        <v>1028</v>
      </c>
      <c r="P416" t="s">
        <v>1029</v>
      </c>
      <c r="Q416" t="s">
        <v>1029</v>
      </c>
      <c r="R416" t="s">
        <v>1028</v>
      </c>
      <c r="S416" t="s">
        <v>1029</v>
      </c>
      <c r="T416" t="s">
        <v>1029</v>
      </c>
      <c r="U416" t="s">
        <v>1028</v>
      </c>
      <c r="V416" t="s">
        <v>1031</v>
      </c>
      <c r="W416" t="s">
        <v>1029</v>
      </c>
      <c r="X416" t="s">
        <v>1028</v>
      </c>
      <c r="Y416" t="s">
        <v>1029</v>
      </c>
      <c r="Z416" t="s">
        <v>1028</v>
      </c>
      <c r="AA416" t="s">
        <v>1029</v>
      </c>
      <c r="AB416" t="s">
        <v>1029</v>
      </c>
      <c r="AC416" t="s">
        <v>1029</v>
      </c>
      <c r="AD416" t="s">
        <v>1028</v>
      </c>
      <c r="AE416" t="s">
        <v>1029</v>
      </c>
      <c r="AF416" t="s">
        <v>1029</v>
      </c>
      <c r="AG416" t="s">
        <v>1029</v>
      </c>
      <c r="AH416" t="s">
        <v>1029</v>
      </c>
      <c r="AI416" t="s">
        <v>1028</v>
      </c>
      <c r="AJ416" t="s">
        <v>1029</v>
      </c>
      <c r="AK416" t="s">
        <v>1031</v>
      </c>
      <c r="AL416" t="s">
        <v>1029</v>
      </c>
      <c r="AM416" t="s">
        <v>1030</v>
      </c>
      <c r="AN416" t="s">
        <v>1028</v>
      </c>
      <c r="AO416" t="s">
        <v>1028</v>
      </c>
      <c r="AP416" t="s">
        <v>1031</v>
      </c>
      <c r="AR416" s="45"/>
      <c r="DE416">
        <f t="shared" si="62"/>
        <v>0</v>
      </c>
      <c r="DF416">
        <f t="shared" si="63"/>
        <v>0</v>
      </c>
      <c r="DG416">
        <f t="shared" si="66"/>
        <v>0</v>
      </c>
      <c r="DH416">
        <f t="shared" si="64"/>
        <v>0</v>
      </c>
      <c r="DI416">
        <f t="shared" si="65"/>
        <v>0</v>
      </c>
      <c r="DK416">
        <f t="shared" si="70"/>
        <v>11</v>
      </c>
      <c r="DL416">
        <f t="shared" si="61"/>
        <v>16</v>
      </c>
      <c r="DM416">
        <f t="shared" si="71"/>
        <v>3</v>
      </c>
      <c r="DN416">
        <f t="shared" si="72"/>
        <v>0</v>
      </c>
      <c r="DO416">
        <f t="shared" si="73"/>
        <v>1</v>
      </c>
    </row>
    <row r="417" spans="1:119" ht="17" x14ac:dyDescent="0.2">
      <c r="A417" s="1" t="s">
        <v>347</v>
      </c>
      <c r="B417" s="3" t="s">
        <v>1570</v>
      </c>
      <c r="C417" s="10" t="s">
        <v>79</v>
      </c>
      <c r="D417" s="57" t="s">
        <v>1955</v>
      </c>
      <c r="E417" s="4"/>
      <c r="F417" s="5" t="s">
        <v>949</v>
      </c>
      <c r="G417" s="5" t="s">
        <v>9</v>
      </c>
      <c r="H417" s="5" t="s">
        <v>85</v>
      </c>
      <c r="I417" s="2"/>
      <c r="J417" s="12" t="s">
        <v>1052</v>
      </c>
      <c r="L417" s="42" t="s">
        <v>1028</v>
      </c>
      <c r="M417" s="42" t="s">
        <v>1028</v>
      </c>
      <c r="N417" s="42" t="s">
        <v>1028</v>
      </c>
      <c r="O417" s="42" t="s">
        <v>1029</v>
      </c>
      <c r="P417" s="42" t="s">
        <v>1029</v>
      </c>
      <c r="Q417" s="42" t="s">
        <v>1028</v>
      </c>
      <c r="R417" s="42" t="s">
        <v>1028</v>
      </c>
      <c r="S417" s="42" t="s">
        <v>1028</v>
      </c>
      <c r="T417" s="42" t="s">
        <v>1028</v>
      </c>
      <c r="U417" s="42" t="s">
        <v>1028</v>
      </c>
      <c r="V417" s="42" t="s">
        <v>1028</v>
      </c>
      <c r="W417" s="42" t="s">
        <v>1028</v>
      </c>
      <c r="X417" s="42" t="s">
        <v>1029</v>
      </c>
      <c r="Y417" s="42" t="s">
        <v>1028</v>
      </c>
      <c r="Z417" s="42" t="s">
        <v>1028</v>
      </c>
      <c r="AA417" s="42" t="s">
        <v>1029</v>
      </c>
      <c r="AB417" s="42" t="s">
        <v>1029</v>
      </c>
      <c r="AC417" s="42" t="s">
        <v>1028</v>
      </c>
      <c r="AD417" s="42" t="s">
        <v>1028</v>
      </c>
      <c r="AE417" s="42" t="s">
        <v>1028</v>
      </c>
      <c r="AF417" s="42" t="s">
        <v>1028</v>
      </c>
      <c r="AG417" s="42" t="s">
        <v>1028</v>
      </c>
      <c r="AH417" s="42" t="s">
        <v>1029</v>
      </c>
      <c r="AI417" s="42" t="s">
        <v>1028</v>
      </c>
      <c r="AJ417" s="42" t="s">
        <v>1029</v>
      </c>
      <c r="AK417" s="42" t="s">
        <v>1028</v>
      </c>
      <c r="AL417" s="42" t="s">
        <v>1029</v>
      </c>
      <c r="AM417" s="42" t="s">
        <v>1028</v>
      </c>
      <c r="AN417" s="42" t="s">
        <v>1028</v>
      </c>
      <c r="AO417" s="42" t="s">
        <v>1028</v>
      </c>
      <c r="AP417" s="42" t="s">
        <v>1028</v>
      </c>
      <c r="AR417" s="45" t="s">
        <v>1951</v>
      </c>
      <c r="AT417" s="42" t="s">
        <v>1028</v>
      </c>
      <c r="AU417" s="42" t="s">
        <v>1028</v>
      </c>
      <c r="AV417" s="42" t="s">
        <v>1028</v>
      </c>
      <c r="AW417" s="42" t="s">
        <v>1028</v>
      </c>
      <c r="AX417" s="42" t="s">
        <v>1028</v>
      </c>
      <c r="AY417" s="42" t="s">
        <v>1028</v>
      </c>
      <c r="AZ417" s="42" t="s">
        <v>1028</v>
      </c>
      <c r="BA417" s="42" t="s">
        <v>1028</v>
      </c>
      <c r="BB417" s="42" t="s">
        <v>1028</v>
      </c>
      <c r="BC417" s="42" t="s">
        <v>1028</v>
      </c>
      <c r="BD417" s="42" t="s">
        <v>1029</v>
      </c>
      <c r="BE417" s="42" t="s">
        <v>1028</v>
      </c>
      <c r="BF417" s="42" t="s">
        <v>1029</v>
      </c>
      <c r="BG417" s="42" t="s">
        <v>1029</v>
      </c>
      <c r="BH417" s="42" t="s">
        <v>1028</v>
      </c>
      <c r="BI417" s="42" t="s">
        <v>1029</v>
      </c>
      <c r="BJ417" s="42" t="s">
        <v>1029</v>
      </c>
      <c r="BK417" s="42" t="s">
        <v>1028</v>
      </c>
      <c r="BL417" s="42" t="s">
        <v>1028</v>
      </c>
      <c r="BM417" s="42" t="s">
        <v>1028</v>
      </c>
      <c r="BN417" s="42" t="s">
        <v>1028</v>
      </c>
      <c r="BO417" s="42" t="s">
        <v>1028</v>
      </c>
      <c r="BP417" s="42" t="s">
        <v>1029</v>
      </c>
      <c r="BQ417" s="42" t="s">
        <v>1028</v>
      </c>
      <c r="BR417" s="42" t="s">
        <v>1028</v>
      </c>
      <c r="BS417" s="42" t="s">
        <v>1029</v>
      </c>
      <c r="BT417" s="42" t="s">
        <v>1028</v>
      </c>
      <c r="BU417" s="42" t="s">
        <v>1028</v>
      </c>
      <c r="BV417" s="42" t="s">
        <v>1028</v>
      </c>
      <c r="BW417" s="42" t="s">
        <v>1029</v>
      </c>
      <c r="BX417" s="42" t="s">
        <v>1029</v>
      </c>
      <c r="BY417" s="42" t="s">
        <v>1028</v>
      </c>
      <c r="BZ417" s="42" t="s">
        <v>1028</v>
      </c>
      <c r="CA417" s="42" t="s">
        <v>1028</v>
      </c>
      <c r="CB417" s="42" t="s">
        <v>1028</v>
      </c>
      <c r="CC417" s="42" t="s">
        <v>1028</v>
      </c>
      <c r="CD417" s="42" t="s">
        <v>1029</v>
      </c>
      <c r="CE417" s="42" t="s">
        <v>1028</v>
      </c>
      <c r="CF417" s="42" t="s">
        <v>1028</v>
      </c>
      <c r="CG417" s="42" t="s">
        <v>1029</v>
      </c>
      <c r="CH417" s="42" t="s">
        <v>1029</v>
      </c>
      <c r="CI417" s="42" t="s">
        <v>1031</v>
      </c>
      <c r="CJ417" s="42" t="s">
        <v>1028</v>
      </c>
      <c r="CK417" s="42" t="s">
        <v>1028</v>
      </c>
      <c r="CL417" s="42" t="s">
        <v>1029</v>
      </c>
      <c r="CM417" s="42" t="s">
        <v>1028</v>
      </c>
      <c r="CN417" s="42" t="s">
        <v>1028</v>
      </c>
      <c r="CO417" s="42" t="s">
        <v>1029</v>
      </c>
      <c r="CP417" s="42" t="s">
        <v>1028</v>
      </c>
      <c r="CQ417" s="42" t="s">
        <v>1028</v>
      </c>
      <c r="CR417" s="42" t="s">
        <v>1028</v>
      </c>
      <c r="CS417" s="42" t="s">
        <v>1029</v>
      </c>
      <c r="CT417" s="42" t="s">
        <v>1029</v>
      </c>
      <c r="CU417" s="42" t="s">
        <v>1028</v>
      </c>
      <c r="CV417" s="42" t="s">
        <v>1028</v>
      </c>
      <c r="CW417" s="42" t="s">
        <v>1028</v>
      </c>
      <c r="CX417" s="42" t="s">
        <v>1028</v>
      </c>
      <c r="CY417" s="42" t="s">
        <v>1029</v>
      </c>
      <c r="CZ417" s="42" t="s">
        <v>1028</v>
      </c>
      <c r="DA417" s="42" t="s">
        <v>1029</v>
      </c>
      <c r="DB417" s="42" t="s">
        <v>1029</v>
      </c>
      <c r="DC417" s="42" t="s">
        <v>1028</v>
      </c>
      <c r="DE417">
        <f t="shared" si="62"/>
        <v>42</v>
      </c>
      <c r="DF417">
        <f t="shared" si="63"/>
        <v>19</v>
      </c>
      <c r="DG417">
        <f t="shared" si="66"/>
        <v>1</v>
      </c>
      <c r="DH417">
        <f t="shared" si="64"/>
        <v>0</v>
      </c>
      <c r="DI417">
        <f t="shared" si="65"/>
        <v>0</v>
      </c>
      <c r="DK417">
        <f t="shared" si="70"/>
        <v>23</v>
      </c>
      <c r="DL417">
        <f t="shared" si="61"/>
        <v>8</v>
      </c>
      <c r="DM417">
        <f t="shared" si="67"/>
        <v>0</v>
      </c>
      <c r="DN417">
        <f t="shared" si="68"/>
        <v>0</v>
      </c>
      <c r="DO417">
        <f t="shared" si="69"/>
        <v>0</v>
      </c>
    </row>
    <row r="418" spans="1:119" ht="34" x14ac:dyDescent="0.2">
      <c r="A418" s="1" t="s">
        <v>348</v>
      </c>
      <c r="B418" s="3" t="s">
        <v>1571</v>
      </c>
      <c r="C418" s="10" t="s">
        <v>79</v>
      </c>
      <c r="D418" s="4"/>
      <c r="E418" s="4"/>
      <c r="F418" s="5" t="s">
        <v>944</v>
      </c>
      <c r="G418" s="5" t="s">
        <v>9</v>
      </c>
      <c r="H418" s="5" t="s">
        <v>46</v>
      </c>
      <c r="I418" s="2"/>
      <c r="J418" s="12" t="s">
        <v>1801</v>
      </c>
      <c r="L418" s="42" t="s">
        <v>1028</v>
      </c>
      <c r="M418" s="42" t="s">
        <v>1028</v>
      </c>
      <c r="N418" s="42" t="s">
        <v>1028</v>
      </c>
      <c r="O418" s="42" t="s">
        <v>1028</v>
      </c>
      <c r="P418" s="42" t="s">
        <v>1028</v>
      </c>
      <c r="Q418" s="42" t="s">
        <v>1028</v>
      </c>
      <c r="R418" s="42" t="s">
        <v>1028</v>
      </c>
      <c r="S418" s="42" t="s">
        <v>1028</v>
      </c>
      <c r="T418" s="42" t="s">
        <v>1028</v>
      </c>
      <c r="U418" s="42" t="s">
        <v>1028</v>
      </c>
      <c r="V418" s="42" t="s">
        <v>1029</v>
      </c>
      <c r="W418" s="42" t="s">
        <v>1028</v>
      </c>
      <c r="X418" s="42" t="s">
        <v>1028</v>
      </c>
      <c r="Y418" s="42" t="s">
        <v>1028</v>
      </c>
      <c r="Z418" s="42" t="s">
        <v>1029</v>
      </c>
      <c r="AA418" s="42" t="s">
        <v>1028</v>
      </c>
      <c r="AB418" s="42" t="s">
        <v>1031</v>
      </c>
      <c r="AC418" s="42" t="s">
        <v>1028</v>
      </c>
      <c r="AD418" s="42" t="s">
        <v>1029</v>
      </c>
      <c r="AE418" s="42" t="s">
        <v>1029</v>
      </c>
      <c r="AF418" s="42" t="s">
        <v>1028</v>
      </c>
      <c r="AG418" s="42" t="s">
        <v>1028</v>
      </c>
      <c r="AH418" s="42" t="s">
        <v>1028</v>
      </c>
      <c r="AI418" s="42" t="s">
        <v>1029</v>
      </c>
      <c r="AJ418" s="42" t="s">
        <v>1028</v>
      </c>
      <c r="AK418" s="42" t="s">
        <v>1028</v>
      </c>
      <c r="AL418" s="42" t="s">
        <v>1028</v>
      </c>
      <c r="AM418" s="42" t="s">
        <v>1028</v>
      </c>
      <c r="AN418" s="42" t="s">
        <v>1029</v>
      </c>
      <c r="AO418" s="42" t="s">
        <v>1029</v>
      </c>
      <c r="AP418" s="42" t="s">
        <v>1028</v>
      </c>
      <c r="AR418" s="45"/>
      <c r="DE418">
        <f t="shared" si="62"/>
        <v>0</v>
      </c>
      <c r="DF418">
        <f t="shared" si="63"/>
        <v>0</v>
      </c>
      <c r="DG418">
        <f t="shared" si="66"/>
        <v>0</v>
      </c>
      <c r="DH418">
        <f t="shared" si="64"/>
        <v>0</v>
      </c>
      <c r="DI418">
        <f t="shared" si="65"/>
        <v>0</v>
      </c>
      <c r="DK418">
        <f t="shared" si="70"/>
        <v>23</v>
      </c>
      <c r="DL418">
        <f t="shared" si="61"/>
        <v>7</v>
      </c>
      <c r="DM418">
        <f t="shared" si="67"/>
        <v>1</v>
      </c>
      <c r="DN418">
        <f t="shared" si="68"/>
        <v>0</v>
      </c>
      <c r="DO418">
        <f t="shared" si="69"/>
        <v>0</v>
      </c>
    </row>
    <row r="419" spans="1:119" ht="34" x14ac:dyDescent="0.2">
      <c r="A419" s="1" t="s">
        <v>349</v>
      </c>
      <c r="B419" s="3" t="s">
        <v>1572</v>
      </c>
      <c r="C419" s="10" t="s">
        <v>79</v>
      </c>
      <c r="D419" s="50" t="s">
        <v>1919</v>
      </c>
      <c r="E419" s="4" t="s">
        <v>21</v>
      </c>
      <c r="F419" s="5" t="s">
        <v>905</v>
      </c>
      <c r="G419" s="5" t="s">
        <v>12</v>
      </c>
      <c r="H419" s="5" t="s">
        <v>111</v>
      </c>
      <c r="I419" s="2"/>
      <c r="J419" s="12" t="s">
        <v>1036</v>
      </c>
      <c r="L419" s="42" t="s">
        <v>1028</v>
      </c>
      <c r="M419" s="42" t="s">
        <v>1028</v>
      </c>
      <c r="N419" s="42" t="s">
        <v>1028</v>
      </c>
      <c r="O419" s="42" t="s">
        <v>1028</v>
      </c>
      <c r="P419" s="42" t="s">
        <v>1028</v>
      </c>
      <c r="Q419" s="42" t="s">
        <v>1028</v>
      </c>
      <c r="R419" s="42" t="s">
        <v>1028</v>
      </c>
      <c r="S419" s="42" t="s">
        <v>1028</v>
      </c>
      <c r="T419" s="42" t="s">
        <v>1028</v>
      </c>
      <c r="U419" s="42" t="s">
        <v>1028</v>
      </c>
      <c r="V419" s="42" t="s">
        <v>1028</v>
      </c>
      <c r="W419" s="42" t="s">
        <v>1028</v>
      </c>
      <c r="X419" s="42" t="s">
        <v>1028</v>
      </c>
      <c r="Y419" s="42" t="s">
        <v>1029</v>
      </c>
      <c r="Z419" s="42" t="s">
        <v>1028</v>
      </c>
      <c r="AA419" s="42" t="s">
        <v>1028</v>
      </c>
      <c r="AB419" s="42" t="s">
        <v>1028</v>
      </c>
      <c r="AC419" s="42" t="s">
        <v>1028</v>
      </c>
      <c r="AD419" s="42" t="s">
        <v>1028</v>
      </c>
      <c r="AE419" s="42" t="s">
        <v>1028</v>
      </c>
      <c r="AF419" s="42" t="s">
        <v>1029</v>
      </c>
      <c r="AG419" s="42" t="s">
        <v>1028</v>
      </c>
      <c r="AH419" s="42" t="s">
        <v>1028</v>
      </c>
      <c r="AI419" s="42" t="s">
        <v>1028</v>
      </c>
      <c r="AJ419" s="42" t="s">
        <v>1028</v>
      </c>
      <c r="AK419" s="42" t="s">
        <v>1028</v>
      </c>
      <c r="AL419" s="42" t="s">
        <v>1028</v>
      </c>
      <c r="AM419" s="42" t="s">
        <v>1028</v>
      </c>
      <c r="AN419" s="42" t="s">
        <v>1028</v>
      </c>
      <c r="AO419" s="42" t="s">
        <v>1028</v>
      </c>
      <c r="AP419" s="42" t="s">
        <v>1029</v>
      </c>
      <c r="AR419" s="45"/>
      <c r="DE419">
        <f t="shared" si="62"/>
        <v>0</v>
      </c>
      <c r="DF419">
        <f t="shared" si="63"/>
        <v>0</v>
      </c>
      <c r="DG419">
        <f t="shared" si="66"/>
        <v>0</v>
      </c>
      <c r="DH419">
        <f t="shared" si="64"/>
        <v>0</v>
      </c>
      <c r="DI419">
        <f t="shared" si="65"/>
        <v>0</v>
      </c>
      <c r="DK419">
        <f t="shared" si="70"/>
        <v>28</v>
      </c>
      <c r="DL419">
        <f t="shared" si="61"/>
        <v>3</v>
      </c>
      <c r="DM419">
        <f t="shared" si="67"/>
        <v>0</v>
      </c>
      <c r="DN419">
        <f t="shared" si="68"/>
        <v>0</v>
      </c>
      <c r="DO419">
        <f t="shared" si="69"/>
        <v>0</v>
      </c>
    </row>
    <row r="420" spans="1:119" ht="34" x14ac:dyDescent="0.2">
      <c r="A420" s="1" t="s">
        <v>350</v>
      </c>
      <c r="B420" s="3" t="s">
        <v>1002</v>
      </c>
      <c r="C420" s="10" t="s">
        <v>79</v>
      </c>
      <c r="D420" s="39" t="s">
        <v>1169</v>
      </c>
      <c r="E420" s="4" t="s">
        <v>21</v>
      </c>
      <c r="F420" s="5" t="s">
        <v>905</v>
      </c>
      <c r="G420" s="5" t="s">
        <v>12</v>
      </c>
      <c r="H420" s="5" t="s">
        <v>53</v>
      </c>
      <c r="I420" s="2"/>
      <c r="J420" s="12" t="s">
        <v>1802</v>
      </c>
      <c r="L420" s="42" t="s">
        <v>1028</v>
      </c>
      <c r="M420" s="42" t="s">
        <v>1029</v>
      </c>
      <c r="N420" s="42" t="s">
        <v>1028</v>
      </c>
      <c r="O420" s="42" t="s">
        <v>1028</v>
      </c>
      <c r="P420" s="42" t="s">
        <v>1029</v>
      </c>
      <c r="Q420" s="42" t="s">
        <v>1029</v>
      </c>
      <c r="R420" s="42" t="s">
        <v>1028</v>
      </c>
      <c r="S420" s="42" t="s">
        <v>1028</v>
      </c>
      <c r="T420" s="42" t="s">
        <v>1028</v>
      </c>
      <c r="U420" s="42" t="s">
        <v>1029</v>
      </c>
      <c r="V420" s="42" t="s">
        <v>1028</v>
      </c>
      <c r="W420" s="42" t="s">
        <v>1028</v>
      </c>
      <c r="X420" s="42" t="s">
        <v>1028</v>
      </c>
      <c r="Y420" s="42" t="s">
        <v>1028</v>
      </c>
      <c r="Z420" s="42" t="s">
        <v>1029</v>
      </c>
      <c r="AA420" s="42" t="s">
        <v>1029</v>
      </c>
      <c r="AB420" s="42" t="s">
        <v>1031</v>
      </c>
      <c r="AC420" s="42" t="s">
        <v>1028</v>
      </c>
      <c r="AD420" s="42" t="s">
        <v>1029</v>
      </c>
      <c r="AE420" s="42" t="s">
        <v>1029</v>
      </c>
      <c r="AF420" s="42" t="s">
        <v>1029</v>
      </c>
      <c r="AG420" s="42" t="s">
        <v>1028</v>
      </c>
      <c r="AH420" s="42" t="s">
        <v>1029</v>
      </c>
      <c r="AI420" s="42" t="s">
        <v>1029</v>
      </c>
      <c r="AJ420" s="42" t="s">
        <v>1028</v>
      </c>
      <c r="AK420" s="42" t="s">
        <v>1028</v>
      </c>
      <c r="AL420" s="42" t="s">
        <v>1029</v>
      </c>
      <c r="AM420" s="42" t="s">
        <v>1029</v>
      </c>
      <c r="AN420" s="42" t="s">
        <v>1028</v>
      </c>
      <c r="AO420" s="42" t="s">
        <v>1028</v>
      </c>
      <c r="AP420" s="42" t="s">
        <v>1028</v>
      </c>
      <c r="AR420" s="61" t="s">
        <v>2145</v>
      </c>
      <c r="AT420" s="42" t="s">
        <v>1029</v>
      </c>
      <c r="AU420" s="42" t="s">
        <v>1028</v>
      </c>
      <c r="AV420" s="42" t="s">
        <v>1028</v>
      </c>
      <c r="AW420" s="42" t="s">
        <v>1029</v>
      </c>
      <c r="AX420" s="42" t="s">
        <v>1029</v>
      </c>
      <c r="AY420" s="42" t="s">
        <v>1029</v>
      </c>
      <c r="AZ420" s="42" t="s">
        <v>1029</v>
      </c>
      <c r="BA420" s="42" t="s">
        <v>1031</v>
      </c>
      <c r="BB420" s="42" t="s">
        <v>1029</v>
      </c>
      <c r="BC420" s="42" t="s">
        <v>1029</v>
      </c>
      <c r="BD420" s="42" t="s">
        <v>1029</v>
      </c>
      <c r="BE420" s="42" t="s">
        <v>1029</v>
      </c>
      <c r="BF420" s="42" t="s">
        <v>1029</v>
      </c>
      <c r="BG420" s="42" t="s">
        <v>1029</v>
      </c>
      <c r="BH420" s="42" t="s">
        <v>1029</v>
      </c>
      <c r="BI420" s="42" t="s">
        <v>1029</v>
      </c>
      <c r="BJ420" s="42" t="s">
        <v>1029</v>
      </c>
      <c r="BK420" s="42" t="s">
        <v>1029</v>
      </c>
      <c r="BL420" s="42" t="s">
        <v>1029</v>
      </c>
      <c r="BM420" s="42" t="s">
        <v>1029</v>
      </c>
      <c r="BN420" s="42" t="s">
        <v>1029</v>
      </c>
      <c r="BO420" s="42" t="s">
        <v>1029</v>
      </c>
      <c r="BP420" s="42" t="s">
        <v>1029</v>
      </c>
      <c r="BQ420" s="42" t="s">
        <v>1029</v>
      </c>
      <c r="BR420" s="42" t="s">
        <v>1029</v>
      </c>
      <c r="BS420" s="42" t="s">
        <v>1029</v>
      </c>
      <c r="BT420" s="42" t="s">
        <v>1029</v>
      </c>
      <c r="BU420" s="42" t="s">
        <v>1029</v>
      </c>
      <c r="BV420" s="42" t="s">
        <v>1029</v>
      </c>
      <c r="BW420" s="42" t="s">
        <v>1029</v>
      </c>
      <c r="BX420" s="42" t="s">
        <v>1029</v>
      </c>
      <c r="BY420" s="42" t="s">
        <v>1029</v>
      </c>
      <c r="BZ420" s="42" t="s">
        <v>1029</v>
      </c>
      <c r="CA420" s="42" t="s">
        <v>1029</v>
      </c>
      <c r="CB420" s="42" t="s">
        <v>1029</v>
      </c>
      <c r="CC420" s="42" t="s">
        <v>1031</v>
      </c>
      <c r="CD420" s="42" t="s">
        <v>1029</v>
      </c>
      <c r="CE420" s="42" t="s">
        <v>1029</v>
      </c>
      <c r="CF420" s="42" t="s">
        <v>1029</v>
      </c>
      <c r="CG420" s="42" t="s">
        <v>1029</v>
      </c>
      <c r="CH420" s="42" t="s">
        <v>1029</v>
      </c>
      <c r="CI420" s="42" t="s">
        <v>1031</v>
      </c>
      <c r="CJ420" s="42" t="s">
        <v>1031</v>
      </c>
      <c r="CK420" s="42" t="s">
        <v>1028</v>
      </c>
      <c r="CL420" s="42" t="s">
        <v>1029</v>
      </c>
      <c r="CM420" s="42" t="s">
        <v>1029</v>
      </c>
      <c r="CN420" s="42" t="s">
        <v>1029</v>
      </c>
      <c r="CO420" s="42" t="s">
        <v>1029</v>
      </c>
      <c r="CP420" s="42" t="s">
        <v>1028</v>
      </c>
      <c r="CQ420" s="42" t="s">
        <v>1028</v>
      </c>
      <c r="CR420" s="42" t="s">
        <v>1029</v>
      </c>
      <c r="CS420" s="42" t="s">
        <v>1029</v>
      </c>
      <c r="CT420" s="42" t="s">
        <v>1029</v>
      </c>
      <c r="CU420" s="42" t="s">
        <v>1029</v>
      </c>
      <c r="CV420" s="42" t="s">
        <v>1029</v>
      </c>
      <c r="CW420" s="42" t="s">
        <v>1029</v>
      </c>
      <c r="CX420" s="42" t="s">
        <v>1029</v>
      </c>
      <c r="CY420" s="42" t="s">
        <v>1029</v>
      </c>
      <c r="CZ420" s="42" t="s">
        <v>1029</v>
      </c>
      <c r="DA420" s="42" t="s">
        <v>1029</v>
      </c>
      <c r="DB420" s="42" t="s">
        <v>1031</v>
      </c>
      <c r="DC420" s="42" t="s">
        <v>1029</v>
      </c>
      <c r="DE420">
        <f t="shared" si="62"/>
        <v>5</v>
      </c>
      <c r="DF420">
        <f t="shared" si="63"/>
        <v>52</v>
      </c>
      <c r="DG420">
        <f t="shared" si="66"/>
        <v>5</v>
      </c>
      <c r="DH420">
        <f t="shared" si="64"/>
        <v>0</v>
      </c>
      <c r="DI420">
        <f t="shared" si="65"/>
        <v>0</v>
      </c>
      <c r="DK420">
        <f t="shared" si="70"/>
        <v>17</v>
      </c>
      <c r="DL420">
        <f t="shared" si="61"/>
        <v>13</v>
      </c>
      <c r="DM420">
        <f t="shared" si="67"/>
        <v>1</v>
      </c>
      <c r="DN420">
        <f t="shared" si="68"/>
        <v>0</v>
      </c>
      <c r="DO420">
        <f t="shared" si="69"/>
        <v>0</v>
      </c>
    </row>
    <row r="421" spans="1:119" ht="17" x14ac:dyDescent="0.2">
      <c r="A421" s="1" t="s">
        <v>351</v>
      </c>
      <c r="B421" s="3" t="s">
        <v>1573</v>
      </c>
      <c r="C421" s="10" t="s">
        <v>79</v>
      </c>
      <c r="D421" s="56" t="s">
        <v>1955</v>
      </c>
      <c r="E421" s="4"/>
      <c r="F421" s="5" t="s">
        <v>905</v>
      </c>
      <c r="G421" s="5" t="s">
        <v>12</v>
      </c>
      <c r="H421" s="5" t="s">
        <v>53</v>
      </c>
      <c r="I421" s="2"/>
      <c r="J421" s="64" t="s">
        <v>1021</v>
      </c>
      <c r="L421" s="42" t="s">
        <v>1028</v>
      </c>
      <c r="M421" s="42" t="s">
        <v>1028</v>
      </c>
      <c r="N421" s="42" t="s">
        <v>1028</v>
      </c>
      <c r="O421" s="42" t="s">
        <v>1028</v>
      </c>
      <c r="P421" s="42" t="s">
        <v>1029</v>
      </c>
      <c r="Q421" s="42" t="s">
        <v>1028</v>
      </c>
      <c r="R421" s="42" t="s">
        <v>1028</v>
      </c>
      <c r="S421" s="42" t="s">
        <v>1028</v>
      </c>
      <c r="T421" s="42" t="s">
        <v>1028</v>
      </c>
      <c r="U421" s="42" t="s">
        <v>1028</v>
      </c>
      <c r="V421" s="42" t="s">
        <v>1028</v>
      </c>
      <c r="W421" s="42" t="s">
        <v>1028</v>
      </c>
      <c r="X421" s="42" t="s">
        <v>1028</v>
      </c>
      <c r="Y421" s="42" t="s">
        <v>1028</v>
      </c>
      <c r="Z421" s="42" t="s">
        <v>1028</v>
      </c>
      <c r="AA421" s="42" t="s">
        <v>1028</v>
      </c>
      <c r="AB421" s="42" t="s">
        <v>1028</v>
      </c>
      <c r="AC421" s="42" t="s">
        <v>1028</v>
      </c>
      <c r="AD421" s="42" t="s">
        <v>1028</v>
      </c>
      <c r="AE421" s="42" t="s">
        <v>1028</v>
      </c>
      <c r="AF421" s="42" t="s">
        <v>1028</v>
      </c>
      <c r="AG421" s="42" t="s">
        <v>1028</v>
      </c>
      <c r="AH421" s="42" t="s">
        <v>1028</v>
      </c>
      <c r="AI421" s="42" t="s">
        <v>1028</v>
      </c>
      <c r="AJ421" s="42" t="s">
        <v>1028</v>
      </c>
      <c r="AK421" s="42" t="s">
        <v>1028</v>
      </c>
      <c r="AL421" s="42" t="s">
        <v>1028</v>
      </c>
      <c r="AM421" s="42" t="s">
        <v>1028</v>
      </c>
      <c r="AN421" s="42" t="s">
        <v>1028</v>
      </c>
      <c r="AO421" s="42" t="s">
        <v>1028</v>
      </c>
      <c r="AP421" s="42" t="s">
        <v>1028</v>
      </c>
      <c r="AR421" s="45" t="s">
        <v>1789</v>
      </c>
      <c r="AT421" s="42" t="s">
        <v>1028</v>
      </c>
      <c r="AU421" s="42" t="s">
        <v>1028</v>
      </c>
      <c r="AV421" s="42" t="s">
        <v>1028</v>
      </c>
      <c r="AW421" s="42" t="s">
        <v>1028</v>
      </c>
      <c r="AX421" s="42" t="s">
        <v>1028</v>
      </c>
      <c r="AY421" s="42" t="s">
        <v>1028</v>
      </c>
      <c r="AZ421" s="42" t="s">
        <v>1028</v>
      </c>
      <c r="BA421" s="42" t="s">
        <v>1028</v>
      </c>
      <c r="BB421" s="42" t="s">
        <v>1028</v>
      </c>
      <c r="BC421" s="42" t="s">
        <v>1028</v>
      </c>
      <c r="BD421" s="42" t="s">
        <v>1028</v>
      </c>
      <c r="BE421" s="42" t="s">
        <v>1028</v>
      </c>
      <c r="BF421" s="42" t="s">
        <v>1029</v>
      </c>
      <c r="BG421" s="42" t="s">
        <v>1028</v>
      </c>
      <c r="BH421" s="42" t="s">
        <v>1028</v>
      </c>
      <c r="BI421" s="42" t="s">
        <v>1028</v>
      </c>
      <c r="BJ421" s="42" t="s">
        <v>1028</v>
      </c>
      <c r="BK421" s="42" t="s">
        <v>1028</v>
      </c>
      <c r="BL421" s="42" t="s">
        <v>1028</v>
      </c>
      <c r="BM421" s="42" t="s">
        <v>1028</v>
      </c>
      <c r="BN421" s="42" t="s">
        <v>1028</v>
      </c>
      <c r="BO421" s="42" t="s">
        <v>1028</v>
      </c>
      <c r="BP421" s="42" t="s">
        <v>1028</v>
      </c>
      <c r="BQ421" s="42" t="s">
        <v>1028</v>
      </c>
      <c r="BR421" s="42" t="s">
        <v>1028</v>
      </c>
      <c r="BS421" s="42" t="s">
        <v>1028</v>
      </c>
      <c r="BT421" s="42" t="s">
        <v>1028</v>
      </c>
      <c r="BU421" s="42" t="s">
        <v>1028</v>
      </c>
      <c r="BV421" s="42" t="s">
        <v>1028</v>
      </c>
      <c r="BW421" s="42" t="s">
        <v>1028</v>
      </c>
      <c r="BX421" s="42" t="s">
        <v>1028</v>
      </c>
      <c r="BY421" s="42" t="s">
        <v>1028</v>
      </c>
      <c r="BZ421" s="42" t="s">
        <v>1028</v>
      </c>
      <c r="CA421" s="42" t="s">
        <v>1028</v>
      </c>
      <c r="CB421" s="42" t="s">
        <v>1028</v>
      </c>
      <c r="CC421" s="42" t="s">
        <v>1028</v>
      </c>
      <c r="CD421" s="42" t="s">
        <v>1028</v>
      </c>
      <c r="CE421" s="42" t="s">
        <v>1028</v>
      </c>
      <c r="CF421" s="42" t="s">
        <v>1028</v>
      </c>
      <c r="CG421" s="42" t="s">
        <v>1028</v>
      </c>
      <c r="CH421" s="42" t="s">
        <v>1029</v>
      </c>
      <c r="CI421" s="42" t="s">
        <v>1031</v>
      </c>
      <c r="CJ421" s="42" t="s">
        <v>1028</v>
      </c>
      <c r="CK421" s="42" t="s">
        <v>1028</v>
      </c>
      <c r="CL421" s="42" t="s">
        <v>1029</v>
      </c>
      <c r="CM421" s="42" t="s">
        <v>1028</v>
      </c>
      <c r="CN421" s="42" t="s">
        <v>1028</v>
      </c>
      <c r="CO421" s="42" t="s">
        <v>1028</v>
      </c>
      <c r="CP421" s="42" t="s">
        <v>1028</v>
      </c>
      <c r="CQ421" s="42" t="s">
        <v>1028</v>
      </c>
      <c r="CR421" s="42" t="s">
        <v>1028</v>
      </c>
      <c r="CS421" s="42" t="s">
        <v>1028</v>
      </c>
      <c r="CT421" s="42" t="s">
        <v>1028</v>
      </c>
      <c r="CU421" s="42" t="s">
        <v>1028</v>
      </c>
      <c r="CV421" s="42" t="s">
        <v>1028</v>
      </c>
      <c r="CW421" s="42" t="s">
        <v>1028</v>
      </c>
      <c r="CX421" s="42" t="s">
        <v>1028</v>
      </c>
      <c r="CY421" s="42" t="s">
        <v>1028</v>
      </c>
      <c r="CZ421" s="42" t="s">
        <v>1028</v>
      </c>
      <c r="DA421" s="42" t="s">
        <v>1028</v>
      </c>
      <c r="DB421" s="42" t="s">
        <v>1028</v>
      </c>
      <c r="DC421" s="42" t="s">
        <v>1028</v>
      </c>
      <c r="DE421">
        <f t="shared" si="62"/>
        <v>58</v>
      </c>
      <c r="DF421">
        <f t="shared" si="63"/>
        <v>3</v>
      </c>
      <c r="DG421">
        <f t="shared" si="66"/>
        <v>1</v>
      </c>
      <c r="DH421">
        <f t="shared" si="64"/>
        <v>0</v>
      </c>
      <c r="DI421">
        <f t="shared" si="65"/>
        <v>0</v>
      </c>
      <c r="DK421">
        <f t="shared" si="70"/>
        <v>30</v>
      </c>
      <c r="DL421">
        <f t="shared" si="61"/>
        <v>1</v>
      </c>
      <c r="DM421">
        <f t="shared" si="67"/>
        <v>0</v>
      </c>
      <c r="DN421">
        <f t="shared" si="68"/>
        <v>0</v>
      </c>
      <c r="DO421">
        <f t="shared" si="69"/>
        <v>0</v>
      </c>
    </row>
    <row r="422" spans="1:119" ht="17" x14ac:dyDescent="0.2">
      <c r="A422" s="1" t="s">
        <v>352</v>
      </c>
      <c r="B422" s="3" t="s">
        <v>1574</v>
      </c>
      <c r="C422" s="10" t="s">
        <v>79</v>
      </c>
      <c r="D422" s="57" t="s">
        <v>1955</v>
      </c>
      <c r="E422" s="4"/>
      <c r="F422" s="5" t="s">
        <v>942</v>
      </c>
      <c r="G422" s="5" t="s">
        <v>9</v>
      </c>
      <c r="H422" s="5" t="s">
        <v>111</v>
      </c>
      <c r="I422" s="2"/>
      <c r="J422" s="12" t="s">
        <v>1041</v>
      </c>
      <c r="L422" s="42" t="s">
        <v>1028</v>
      </c>
      <c r="M422" s="42" t="s">
        <v>1028</v>
      </c>
      <c r="N422" s="42" t="s">
        <v>1028</v>
      </c>
      <c r="O422" s="42" t="s">
        <v>1028</v>
      </c>
      <c r="P422" s="42" t="s">
        <v>1028</v>
      </c>
      <c r="Q422" s="42" t="s">
        <v>1028</v>
      </c>
      <c r="R422" s="42" t="s">
        <v>1028</v>
      </c>
      <c r="S422" s="42" t="s">
        <v>1028</v>
      </c>
      <c r="T422" s="42" t="s">
        <v>1028</v>
      </c>
      <c r="U422" s="42" t="s">
        <v>1028</v>
      </c>
      <c r="V422" s="42" t="s">
        <v>1028</v>
      </c>
      <c r="W422" s="42" t="s">
        <v>1031</v>
      </c>
      <c r="X422" s="42" t="s">
        <v>1028</v>
      </c>
      <c r="Y422" s="42" t="s">
        <v>1028</v>
      </c>
      <c r="Z422" s="42" t="s">
        <v>1028</v>
      </c>
      <c r="AA422" s="42" t="s">
        <v>1028</v>
      </c>
      <c r="AB422" s="42" t="s">
        <v>1028</v>
      </c>
      <c r="AC422" s="42" t="s">
        <v>1028</v>
      </c>
      <c r="AD422" s="42" t="s">
        <v>1028</v>
      </c>
      <c r="AE422" s="42" t="s">
        <v>1028</v>
      </c>
      <c r="AF422" s="42" t="s">
        <v>1028</v>
      </c>
      <c r="AG422" s="42" t="s">
        <v>1028</v>
      </c>
      <c r="AH422" s="42" t="s">
        <v>1028</v>
      </c>
      <c r="AI422" s="42" t="s">
        <v>1028</v>
      </c>
      <c r="AJ422" s="42" t="s">
        <v>1028</v>
      </c>
      <c r="AK422" s="42" t="s">
        <v>1028</v>
      </c>
      <c r="AL422" s="42" t="s">
        <v>1028</v>
      </c>
      <c r="AM422" s="42" t="s">
        <v>1028</v>
      </c>
      <c r="AN422" s="42" t="s">
        <v>1028</v>
      </c>
      <c r="AO422" s="42" t="s">
        <v>1031</v>
      </c>
      <c r="AP422" s="42" t="s">
        <v>1028</v>
      </c>
      <c r="AR422" s="45" t="s">
        <v>2147</v>
      </c>
      <c r="AT422" t="s">
        <v>1028</v>
      </c>
      <c r="AU422" t="s">
        <v>1028</v>
      </c>
      <c r="AV422" t="s">
        <v>1028</v>
      </c>
      <c r="AW422" t="s">
        <v>1028</v>
      </c>
      <c r="AX422" t="s">
        <v>1028</v>
      </c>
      <c r="AY422" t="s">
        <v>1028</v>
      </c>
      <c r="AZ422" t="s">
        <v>1028</v>
      </c>
      <c r="BA422" t="s">
        <v>1028</v>
      </c>
      <c r="BB422" t="s">
        <v>1028</v>
      </c>
      <c r="BC422" t="s">
        <v>1028</v>
      </c>
      <c r="BD422" t="s">
        <v>1028</v>
      </c>
      <c r="BE422" t="s">
        <v>1028</v>
      </c>
      <c r="BF422" t="s">
        <v>1028</v>
      </c>
      <c r="BG422" t="s">
        <v>1031</v>
      </c>
      <c r="BH422" t="s">
        <v>1031</v>
      </c>
      <c r="BI422" t="s">
        <v>1028</v>
      </c>
      <c r="BJ422" t="s">
        <v>1031</v>
      </c>
      <c r="BK422" t="s">
        <v>1028</v>
      </c>
      <c r="BL422" t="s">
        <v>1028</v>
      </c>
      <c r="BM422" t="s">
        <v>1028</v>
      </c>
      <c r="BN422" t="s">
        <v>1028</v>
      </c>
      <c r="BO422" t="s">
        <v>1028</v>
      </c>
      <c r="BP422" t="s">
        <v>1028</v>
      </c>
      <c r="BQ422" t="s">
        <v>1028</v>
      </c>
      <c r="BR422" t="s">
        <v>1028</v>
      </c>
      <c r="BS422" t="s">
        <v>1028</v>
      </c>
      <c r="BT422" t="s">
        <v>1028</v>
      </c>
      <c r="BU422" t="s">
        <v>1028</v>
      </c>
      <c r="BV422" t="s">
        <v>1028</v>
      </c>
      <c r="BW422" t="s">
        <v>1028</v>
      </c>
      <c r="BX422" t="s">
        <v>1028</v>
      </c>
      <c r="BY422" t="s">
        <v>1028</v>
      </c>
      <c r="BZ422" t="s">
        <v>1028</v>
      </c>
      <c r="CA422" t="s">
        <v>1028</v>
      </c>
      <c r="CB422" t="s">
        <v>1028</v>
      </c>
      <c r="CC422" t="s">
        <v>1028</v>
      </c>
      <c r="CD422" t="s">
        <v>1031</v>
      </c>
      <c r="CE422" t="s">
        <v>1028</v>
      </c>
      <c r="CF422" t="s">
        <v>1028</v>
      </c>
      <c r="CG422" t="s">
        <v>1028</v>
      </c>
      <c r="CH422" t="s">
        <v>1028</v>
      </c>
      <c r="CI422" t="s">
        <v>1031</v>
      </c>
      <c r="CJ422" t="s">
        <v>1028</v>
      </c>
      <c r="CK422" t="s">
        <v>1028</v>
      </c>
      <c r="CL422" t="s">
        <v>1028</v>
      </c>
      <c r="CM422" t="s">
        <v>1028</v>
      </c>
      <c r="CN422" t="s">
        <v>1028</v>
      </c>
      <c r="CO422" t="s">
        <v>1028</v>
      </c>
      <c r="CP422" t="s">
        <v>1028</v>
      </c>
      <c r="CQ422" t="s">
        <v>1028</v>
      </c>
      <c r="CR422" t="s">
        <v>1028</v>
      </c>
      <c r="CS422" t="s">
        <v>1028</v>
      </c>
      <c r="CT422" t="s">
        <v>1028</v>
      </c>
      <c r="CU422" t="s">
        <v>1028</v>
      </c>
      <c r="CV422" t="s">
        <v>1028</v>
      </c>
      <c r="CW422" t="s">
        <v>1028</v>
      </c>
      <c r="CX422" t="s">
        <v>1028</v>
      </c>
      <c r="CY422" t="s">
        <v>1028</v>
      </c>
      <c r="CZ422" t="s">
        <v>1031</v>
      </c>
      <c r="DA422" t="s">
        <v>1028</v>
      </c>
      <c r="DB422" t="s">
        <v>1028</v>
      </c>
      <c r="DC422" t="s">
        <v>1028</v>
      </c>
      <c r="DE422">
        <f t="shared" si="62"/>
        <v>56</v>
      </c>
      <c r="DF422">
        <f t="shared" si="63"/>
        <v>0</v>
      </c>
      <c r="DG422">
        <f t="shared" si="66"/>
        <v>6</v>
      </c>
      <c r="DH422">
        <f t="shared" si="64"/>
        <v>0</v>
      </c>
      <c r="DI422">
        <f t="shared" si="65"/>
        <v>0</v>
      </c>
      <c r="DK422">
        <f t="shared" si="70"/>
        <v>29</v>
      </c>
      <c r="DL422">
        <f t="shared" si="61"/>
        <v>0</v>
      </c>
      <c r="DM422">
        <f>COUNTIF($L422:$AP422,"e")</f>
        <v>2</v>
      </c>
      <c r="DN422">
        <f t="shared" si="68"/>
        <v>0</v>
      </c>
      <c r="DO422">
        <f t="shared" si="69"/>
        <v>0</v>
      </c>
    </row>
    <row r="423" spans="1:119" ht="34" x14ac:dyDescent="0.2">
      <c r="A423" s="1" t="s">
        <v>353</v>
      </c>
      <c r="B423" s="3" t="s">
        <v>1575</v>
      </c>
      <c r="C423" s="10" t="s">
        <v>79</v>
      </c>
      <c r="D423" s="57" t="s">
        <v>1955</v>
      </c>
      <c r="E423" s="4"/>
      <c r="F423" s="5" t="s">
        <v>906</v>
      </c>
      <c r="G423" s="5" t="s">
        <v>12</v>
      </c>
      <c r="H423" s="5" t="s">
        <v>1768</v>
      </c>
      <c r="I423" s="2"/>
      <c r="J423" s="64" t="s">
        <v>1041</v>
      </c>
      <c r="L423" s="42" t="s">
        <v>1028</v>
      </c>
      <c r="M423" s="42" t="s">
        <v>1028</v>
      </c>
      <c r="N423" s="42" t="s">
        <v>1028</v>
      </c>
      <c r="O423" s="42" t="s">
        <v>1028</v>
      </c>
      <c r="P423" s="42" t="s">
        <v>1028</v>
      </c>
      <c r="Q423" s="42" t="s">
        <v>1028</v>
      </c>
      <c r="R423" s="42" t="s">
        <v>1028</v>
      </c>
      <c r="S423" s="42" t="s">
        <v>1031</v>
      </c>
      <c r="T423" s="42" t="s">
        <v>1028</v>
      </c>
      <c r="U423" s="42" t="s">
        <v>1028</v>
      </c>
      <c r="V423" s="42" t="s">
        <v>1028</v>
      </c>
      <c r="W423" s="42" t="s">
        <v>1028</v>
      </c>
      <c r="X423" s="42" t="s">
        <v>1028</v>
      </c>
      <c r="Y423" s="42" t="s">
        <v>1028</v>
      </c>
      <c r="Z423" s="42" t="s">
        <v>1028</v>
      </c>
      <c r="AA423" s="42" t="s">
        <v>1028</v>
      </c>
      <c r="AB423" s="42" t="s">
        <v>1028</v>
      </c>
      <c r="AC423" s="42" t="s">
        <v>1028</v>
      </c>
      <c r="AD423" s="42" t="s">
        <v>1028</v>
      </c>
      <c r="AE423" s="42" t="s">
        <v>1028</v>
      </c>
      <c r="AF423" s="42" t="s">
        <v>1028</v>
      </c>
      <c r="AG423" s="42" t="s">
        <v>1028</v>
      </c>
      <c r="AH423" s="42" t="s">
        <v>1028</v>
      </c>
      <c r="AI423" s="42" t="s">
        <v>1028</v>
      </c>
      <c r="AJ423" s="42" t="s">
        <v>1028</v>
      </c>
      <c r="AK423" s="42" t="s">
        <v>1028</v>
      </c>
      <c r="AL423" s="42" t="s">
        <v>1028</v>
      </c>
      <c r="AM423" s="42" t="s">
        <v>1028</v>
      </c>
      <c r="AN423" s="42" t="s">
        <v>1031</v>
      </c>
      <c r="AO423" s="42" t="s">
        <v>1028</v>
      </c>
      <c r="AP423" s="42" t="s">
        <v>1028</v>
      </c>
      <c r="AR423" s="45" t="s">
        <v>1051</v>
      </c>
      <c r="AT423" t="s">
        <v>1028</v>
      </c>
      <c r="AU423" t="s">
        <v>1028</v>
      </c>
      <c r="AV423" t="s">
        <v>1028</v>
      </c>
      <c r="AW423" t="s">
        <v>1028</v>
      </c>
      <c r="AX423" t="s">
        <v>1028</v>
      </c>
      <c r="AY423" t="s">
        <v>1028</v>
      </c>
      <c r="AZ423" t="s">
        <v>1028</v>
      </c>
      <c r="BA423" t="s">
        <v>1028</v>
      </c>
      <c r="BB423" t="s">
        <v>1028</v>
      </c>
      <c r="BC423" t="s">
        <v>1028</v>
      </c>
      <c r="BD423" t="s">
        <v>1028</v>
      </c>
      <c r="BE423" t="s">
        <v>1028</v>
      </c>
      <c r="BF423" t="s">
        <v>1028</v>
      </c>
      <c r="BG423" t="s">
        <v>1028</v>
      </c>
      <c r="BH423" t="s">
        <v>1028</v>
      </c>
      <c r="BI423" t="s">
        <v>1028</v>
      </c>
      <c r="BJ423" t="s">
        <v>1028</v>
      </c>
      <c r="BK423" t="s">
        <v>1028</v>
      </c>
      <c r="BL423" t="s">
        <v>1028</v>
      </c>
      <c r="BM423" t="s">
        <v>1028</v>
      </c>
      <c r="BN423" t="s">
        <v>1028</v>
      </c>
      <c r="BO423" t="s">
        <v>1028</v>
      </c>
      <c r="BP423" t="s">
        <v>1028</v>
      </c>
      <c r="BQ423" t="s">
        <v>1028</v>
      </c>
      <c r="BR423" t="s">
        <v>1028</v>
      </c>
      <c r="BS423" t="s">
        <v>1028</v>
      </c>
      <c r="BT423" t="s">
        <v>1028</v>
      </c>
      <c r="BU423" t="s">
        <v>1028</v>
      </c>
      <c r="BV423" t="s">
        <v>1028</v>
      </c>
      <c r="BW423" t="s">
        <v>1028</v>
      </c>
      <c r="BX423" t="s">
        <v>1028</v>
      </c>
      <c r="BY423" t="s">
        <v>1028</v>
      </c>
      <c r="BZ423" t="s">
        <v>1028</v>
      </c>
      <c r="CA423" t="s">
        <v>1028</v>
      </c>
      <c r="CB423" t="s">
        <v>1028</v>
      </c>
      <c r="CC423" t="s">
        <v>1028</v>
      </c>
      <c r="CD423" t="s">
        <v>1028</v>
      </c>
      <c r="CE423" t="s">
        <v>1028</v>
      </c>
      <c r="CF423" t="s">
        <v>1028</v>
      </c>
      <c r="CG423" t="s">
        <v>1028</v>
      </c>
      <c r="CH423" t="s">
        <v>1028</v>
      </c>
      <c r="CI423" t="s">
        <v>1031</v>
      </c>
      <c r="CJ423" t="s">
        <v>1028</v>
      </c>
      <c r="CK423" t="s">
        <v>1028</v>
      </c>
      <c r="CL423" t="s">
        <v>1028</v>
      </c>
      <c r="CM423" t="s">
        <v>1028</v>
      </c>
      <c r="CN423" t="s">
        <v>1028</v>
      </c>
      <c r="CO423" t="s">
        <v>1028</v>
      </c>
      <c r="CP423" t="s">
        <v>1028</v>
      </c>
      <c r="CQ423" t="s">
        <v>1028</v>
      </c>
      <c r="CR423" t="s">
        <v>1028</v>
      </c>
      <c r="CS423" t="s">
        <v>1028</v>
      </c>
      <c r="CT423" t="s">
        <v>1028</v>
      </c>
      <c r="CU423" t="s">
        <v>1028</v>
      </c>
      <c r="CV423" t="s">
        <v>1028</v>
      </c>
      <c r="CW423" t="s">
        <v>1028</v>
      </c>
      <c r="CX423" t="s">
        <v>1031</v>
      </c>
      <c r="CY423" t="s">
        <v>1028</v>
      </c>
      <c r="CZ423" t="s">
        <v>1028</v>
      </c>
      <c r="DA423" t="s">
        <v>1028</v>
      </c>
      <c r="DB423" t="s">
        <v>1028</v>
      </c>
      <c r="DC423" t="s">
        <v>1028</v>
      </c>
      <c r="DE423">
        <f t="shared" si="62"/>
        <v>60</v>
      </c>
      <c r="DF423">
        <f t="shared" si="63"/>
        <v>0</v>
      </c>
      <c r="DG423">
        <f t="shared" si="66"/>
        <v>2</v>
      </c>
      <c r="DH423">
        <f t="shared" si="64"/>
        <v>0</v>
      </c>
      <c r="DI423">
        <f t="shared" si="65"/>
        <v>0</v>
      </c>
      <c r="DK423">
        <f t="shared" si="70"/>
        <v>29</v>
      </c>
      <c r="DL423">
        <f t="shared" si="61"/>
        <v>0</v>
      </c>
      <c r="DM423">
        <f t="shared" si="67"/>
        <v>2</v>
      </c>
      <c r="DN423">
        <f t="shared" si="68"/>
        <v>0</v>
      </c>
      <c r="DO423">
        <f t="shared" si="69"/>
        <v>0</v>
      </c>
    </row>
    <row r="424" spans="1:119" ht="34" x14ac:dyDescent="0.2">
      <c r="A424" s="1" t="s">
        <v>354</v>
      </c>
      <c r="B424" s="3" t="s">
        <v>1576</v>
      </c>
      <c r="C424" s="10" t="s">
        <v>79</v>
      </c>
      <c r="D424" s="50" t="s">
        <v>1919</v>
      </c>
      <c r="E424" s="4" t="s">
        <v>79</v>
      </c>
      <c r="F424" s="5" t="s">
        <v>941</v>
      </c>
      <c r="G424" s="5" t="s">
        <v>9</v>
      </c>
      <c r="H424" s="5" t="s">
        <v>101</v>
      </c>
      <c r="I424" s="2"/>
      <c r="J424" s="1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R424" s="45"/>
      <c r="DE424">
        <f t="shared" si="62"/>
        <v>0</v>
      </c>
      <c r="DF424">
        <f t="shared" si="63"/>
        <v>0</v>
      </c>
      <c r="DG424">
        <f t="shared" si="66"/>
        <v>0</v>
      </c>
      <c r="DH424">
        <f t="shared" si="64"/>
        <v>0</v>
      </c>
      <c r="DI424">
        <f t="shared" si="65"/>
        <v>0</v>
      </c>
      <c r="DK424">
        <f t="shared" si="70"/>
        <v>0</v>
      </c>
      <c r="DL424">
        <f t="shared" si="61"/>
        <v>0</v>
      </c>
      <c r="DM424">
        <f t="shared" si="67"/>
        <v>0</v>
      </c>
      <c r="DN424">
        <f t="shared" si="68"/>
        <v>0</v>
      </c>
      <c r="DO424">
        <f t="shared" si="69"/>
        <v>0</v>
      </c>
    </row>
    <row r="425" spans="1:119" ht="17" x14ac:dyDescent="0.2">
      <c r="A425" s="1" t="s">
        <v>355</v>
      </c>
      <c r="B425" s="3" t="s">
        <v>1577</v>
      </c>
      <c r="C425" s="10" t="s">
        <v>79</v>
      </c>
      <c r="D425" s="57" t="s">
        <v>1955</v>
      </c>
      <c r="E425" s="4"/>
      <c r="F425" s="5" t="s">
        <v>915</v>
      </c>
      <c r="G425" s="5" t="s">
        <v>12</v>
      </c>
      <c r="H425" s="5" t="s">
        <v>101</v>
      </c>
      <c r="I425" s="2"/>
      <c r="J425" s="45" t="s">
        <v>1026</v>
      </c>
      <c r="L425" s="42" t="s">
        <v>1028</v>
      </c>
      <c r="M425" s="42" t="s">
        <v>1028</v>
      </c>
      <c r="N425" s="42" t="s">
        <v>1028</v>
      </c>
      <c r="O425" s="42" t="s">
        <v>1028</v>
      </c>
      <c r="P425" s="42" t="s">
        <v>1029</v>
      </c>
      <c r="Q425" s="42" t="s">
        <v>1028</v>
      </c>
      <c r="R425" s="42" t="s">
        <v>1028</v>
      </c>
      <c r="S425" s="42" t="s">
        <v>1028</v>
      </c>
      <c r="T425" s="42" t="s">
        <v>1028</v>
      </c>
      <c r="U425" s="42" t="s">
        <v>1028</v>
      </c>
      <c r="V425" s="42" t="s">
        <v>1028</v>
      </c>
      <c r="W425" s="42" t="s">
        <v>1028</v>
      </c>
      <c r="X425" s="42" t="s">
        <v>1028</v>
      </c>
      <c r="Y425" s="42" t="s">
        <v>1028</v>
      </c>
      <c r="Z425" s="42" t="s">
        <v>1028</v>
      </c>
      <c r="AA425" s="42" t="s">
        <v>1028</v>
      </c>
      <c r="AB425" s="42" t="s">
        <v>1028</v>
      </c>
      <c r="AC425" s="42" t="s">
        <v>1028</v>
      </c>
      <c r="AD425" s="42" t="s">
        <v>1028</v>
      </c>
      <c r="AE425" s="42" t="s">
        <v>1028</v>
      </c>
      <c r="AF425" s="42" t="s">
        <v>1028</v>
      </c>
      <c r="AG425" s="42" t="s">
        <v>1028</v>
      </c>
      <c r="AH425" s="42" t="s">
        <v>1028</v>
      </c>
      <c r="AI425" s="42" t="s">
        <v>1028</v>
      </c>
      <c r="AJ425" s="42" t="s">
        <v>1029</v>
      </c>
      <c r="AK425" s="42" t="s">
        <v>1028</v>
      </c>
      <c r="AL425" s="42" t="s">
        <v>1028</v>
      </c>
      <c r="AM425" s="42" t="s">
        <v>1028</v>
      </c>
      <c r="AN425" s="42" t="s">
        <v>1028</v>
      </c>
      <c r="AO425" s="42" t="s">
        <v>1028</v>
      </c>
      <c r="AP425" s="42" t="s">
        <v>1028</v>
      </c>
      <c r="AR425" s="45" t="s">
        <v>1879</v>
      </c>
      <c r="AT425" s="42" t="s">
        <v>1028</v>
      </c>
      <c r="AU425" s="42" t="s">
        <v>1028</v>
      </c>
      <c r="AV425" s="42" t="s">
        <v>1028</v>
      </c>
      <c r="AW425" s="42" t="s">
        <v>1028</v>
      </c>
      <c r="AX425" s="42" t="s">
        <v>1028</v>
      </c>
      <c r="AY425" s="42" t="s">
        <v>1028</v>
      </c>
      <c r="AZ425" s="42" t="s">
        <v>1028</v>
      </c>
      <c r="BA425" s="42" t="s">
        <v>1028</v>
      </c>
      <c r="BB425" s="42" t="s">
        <v>1028</v>
      </c>
      <c r="BC425" s="42" t="s">
        <v>1028</v>
      </c>
      <c r="BD425" s="42" t="s">
        <v>1028</v>
      </c>
      <c r="BE425" s="42" t="s">
        <v>1028</v>
      </c>
      <c r="BF425" s="42" t="s">
        <v>1029</v>
      </c>
      <c r="BG425" s="42" t="s">
        <v>1028</v>
      </c>
      <c r="BH425" s="42" t="s">
        <v>1028</v>
      </c>
      <c r="BI425" s="42" t="s">
        <v>1028</v>
      </c>
      <c r="BJ425" s="42" t="s">
        <v>1028</v>
      </c>
      <c r="BK425" s="42" t="s">
        <v>1028</v>
      </c>
      <c r="BL425" s="42" t="s">
        <v>1028</v>
      </c>
      <c r="BM425" s="42" t="s">
        <v>1028</v>
      </c>
      <c r="BN425" s="42" t="s">
        <v>1028</v>
      </c>
      <c r="BO425" s="42" t="s">
        <v>1028</v>
      </c>
      <c r="BP425" s="42" t="s">
        <v>1028</v>
      </c>
      <c r="BQ425" s="42" t="s">
        <v>1028</v>
      </c>
      <c r="BR425" s="42" t="s">
        <v>1028</v>
      </c>
      <c r="BS425" s="42" t="s">
        <v>1028</v>
      </c>
      <c r="BT425" s="42" t="s">
        <v>1028</v>
      </c>
      <c r="BU425" s="42" t="s">
        <v>1028</v>
      </c>
      <c r="BV425" s="42" t="s">
        <v>1028</v>
      </c>
      <c r="BW425" s="42" t="s">
        <v>1028</v>
      </c>
      <c r="BX425" s="42" t="s">
        <v>1028</v>
      </c>
      <c r="BY425" s="42" t="s">
        <v>1028</v>
      </c>
      <c r="BZ425" s="42" t="s">
        <v>1028</v>
      </c>
      <c r="CA425" s="42" t="s">
        <v>1028</v>
      </c>
      <c r="CB425" s="42" t="s">
        <v>1028</v>
      </c>
      <c r="CC425" s="42" t="s">
        <v>1028</v>
      </c>
      <c r="CD425" s="42" t="s">
        <v>1029</v>
      </c>
      <c r="CE425" s="42" t="s">
        <v>1028</v>
      </c>
      <c r="CF425" s="42" t="s">
        <v>1028</v>
      </c>
      <c r="CG425" s="42" t="s">
        <v>1029</v>
      </c>
      <c r="CH425" s="42" t="s">
        <v>1029</v>
      </c>
      <c r="CI425" s="42" t="s">
        <v>1031</v>
      </c>
      <c r="CJ425" s="42" t="s">
        <v>1028</v>
      </c>
      <c r="CK425" s="42" t="s">
        <v>1028</v>
      </c>
      <c r="CL425" s="42" t="s">
        <v>1029</v>
      </c>
      <c r="CM425" s="42" t="s">
        <v>1028</v>
      </c>
      <c r="CN425" s="42" t="s">
        <v>1028</v>
      </c>
      <c r="CO425" s="42" t="s">
        <v>1029</v>
      </c>
      <c r="CP425" s="42" t="s">
        <v>1028</v>
      </c>
      <c r="CQ425" s="42" t="s">
        <v>1028</v>
      </c>
      <c r="CR425" s="42" t="s">
        <v>1028</v>
      </c>
      <c r="CS425" s="42" t="s">
        <v>1028</v>
      </c>
      <c r="CT425" s="42" t="s">
        <v>1028</v>
      </c>
      <c r="CU425" s="42" t="s">
        <v>1028</v>
      </c>
      <c r="CV425" s="42" t="s">
        <v>1028</v>
      </c>
      <c r="CW425" s="42" t="s">
        <v>1028</v>
      </c>
      <c r="CX425" s="42" t="s">
        <v>1028</v>
      </c>
      <c r="CY425" s="42" t="s">
        <v>1028</v>
      </c>
      <c r="CZ425" s="42" t="s">
        <v>1028</v>
      </c>
      <c r="DA425" s="42" t="s">
        <v>1028</v>
      </c>
      <c r="DB425" s="42" t="s">
        <v>1029</v>
      </c>
      <c r="DC425" s="42" t="s">
        <v>1028</v>
      </c>
      <c r="DE425">
        <f t="shared" si="62"/>
        <v>54</v>
      </c>
      <c r="DF425">
        <f t="shared" si="63"/>
        <v>7</v>
      </c>
      <c r="DG425">
        <f t="shared" si="66"/>
        <v>1</v>
      </c>
      <c r="DH425">
        <f t="shared" si="64"/>
        <v>0</v>
      </c>
      <c r="DI425">
        <f t="shared" si="65"/>
        <v>0</v>
      </c>
      <c r="DK425">
        <f t="shared" si="70"/>
        <v>29</v>
      </c>
      <c r="DL425">
        <f t="shared" si="61"/>
        <v>2</v>
      </c>
      <c r="DM425">
        <f t="shared" si="67"/>
        <v>0</v>
      </c>
      <c r="DN425">
        <f t="shared" si="68"/>
        <v>0</v>
      </c>
      <c r="DO425">
        <f t="shared" si="69"/>
        <v>0</v>
      </c>
    </row>
    <row r="426" spans="1:119" ht="34" x14ac:dyDescent="0.2">
      <c r="A426" s="1" t="s">
        <v>356</v>
      </c>
      <c r="B426" s="3" t="s">
        <v>1005</v>
      </c>
      <c r="C426" s="10" t="s">
        <v>79</v>
      </c>
      <c r="D426" s="56" t="s">
        <v>1955</v>
      </c>
      <c r="E426" s="4"/>
      <c r="F426" s="5" t="s">
        <v>915</v>
      </c>
      <c r="G426" s="5" t="s">
        <v>12</v>
      </c>
      <c r="H426" s="5" t="s">
        <v>19</v>
      </c>
      <c r="I426" s="2"/>
      <c r="J426" s="12" t="s">
        <v>1022</v>
      </c>
      <c r="L426" t="s">
        <v>1028</v>
      </c>
      <c r="M426" t="s">
        <v>1028</v>
      </c>
      <c r="N426" t="s">
        <v>1028</v>
      </c>
      <c r="O426" t="s">
        <v>1028</v>
      </c>
      <c r="P426" t="s">
        <v>1028</v>
      </c>
      <c r="Q426" t="s">
        <v>1028</v>
      </c>
      <c r="R426" t="s">
        <v>1028</v>
      </c>
      <c r="S426" t="s">
        <v>1028</v>
      </c>
      <c r="T426" t="s">
        <v>1028</v>
      </c>
      <c r="U426" t="s">
        <v>1028</v>
      </c>
      <c r="V426" t="s">
        <v>1028</v>
      </c>
      <c r="W426" t="s">
        <v>1028</v>
      </c>
      <c r="X426" t="s">
        <v>1028</v>
      </c>
      <c r="Y426" t="s">
        <v>1028</v>
      </c>
      <c r="Z426" t="s">
        <v>1028</v>
      </c>
      <c r="AA426" t="s">
        <v>1028</v>
      </c>
      <c r="AB426" t="s">
        <v>1028</v>
      </c>
      <c r="AC426" t="s">
        <v>1028</v>
      </c>
      <c r="AD426" t="s">
        <v>1028</v>
      </c>
      <c r="AE426" t="s">
        <v>1028</v>
      </c>
      <c r="AF426" t="s">
        <v>1028</v>
      </c>
      <c r="AG426" t="s">
        <v>1028</v>
      </c>
      <c r="AH426" t="s">
        <v>1028</v>
      </c>
      <c r="AI426" t="s">
        <v>1028</v>
      </c>
      <c r="AJ426" t="s">
        <v>1028</v>
      </c>
      <c r="AK426" t="s">
        <v>1028</v>
      </c>
      <c r="AL426" t="s">
        <v>1028</v>
      </c>
      <c r="AM426" t="s">
        <v>1028</v>
      </c>
      <c r="AN426" t="s">
        <v>1028</v>
      </c>
      <c r="AO426" t="s">
        <v>1028</v>
      </c>
      <c r="AP426" t="s">
        <v>1028</v>
      </c>
      <c r="AR426" s="45" t="s">
        <v>1018</v>
      </c>
      <c r="AT426" t="s">
        <v>1028</v>
      </c>
      <c r="AU426" t="s">
        <v>1028</v>
      </c>
      <c r="AV426" t="s">
        <v>1028</v>
      </c>
      <c r="AW426" t="s">
        <v>1028</v>
      </c>
      <c r="AX426" t="s">
        <v>1028</v>
      </c>
      <c r="AY426" t="s">
        <v>1028</v>
      </c>
      <c r="AZ426" t="s">
        <v>1028</v>
      </c>
      <c r="BA426" t="s">
        <v>1028</v>
      </c>
      <c r="BB426" t="s">
        <v>1028</v>
      </c>
      <c r="BC426" t="s">
        <v>1028</v>
      </c>
      <c r="BD426" t="s">
        <v>1028</v>
      </c>
      <c r="BE426" t="s">
        <v>1028</v>
      </c>
      <c r="BF426" t="s">
        <v>1029</v>
      </c>
      <c r="BG426" t="s">
        <v>1028</v>
      </c>
      <c r="BH426" t="s">
        <v>1028</v>
      </c>
      <c r="BI426" t="s">
        <v>1028</v>
      </c>
      <c r="BJ426" t="s">
        <v>1028</v>
      </c>
      <c r="BK426" t="s">
        <v>1028</v>
      </c>
      <c r="BL426" t="s">
        <v>1028</v>
      </c>
      <c r="BM426" t="s">
        <v>1028</v>
      </c>
      <c r="BN426" t="s">
        <v>1028</v>
      </c>
      <c r="BO426" t="s">
        <v>1028</v>
      </c>
      <c r="BP426" t="s">
        <v>1028</v>
      </c>
      <c r="BQ426" t="s">
        <v>1028</v>
      </c>
      <c r="BR426" t="s">
        <v>1028</v>
      </c>
      <c r="BS426" t="s">
        <v>1028</v>
      </c>
      <c r="BT426" t="s">
        <v>1028</v>
      </c>
      <c r="BU426" t="s">
        <v>1028</v>
      </c>
      <c r="BV426" t="s">
        <v>1028</v>
      </c>
      <c r="BW426" t="s">
        <v>1028</v>
      </c>
      <c r="BX426" t="s">
        <v>1028</v>
      </c>
      <c r="BY426" t="s">
        <v>1028</v>
      </c>
      <c r="BZ426" t="s">
        <v>1028</v>
      </c>
      <c r="CA426" t="s">
        <v>1028</v>
      </c>
      <c r="CB426" t="s">
        <v>1028</v>
      </c>
      <c r="CC426" t="s">
        <v>1028</v>
      </c>
      <c r="CD426" t="s">
        <v>1028</v>
      </c>
      <c r="CE426" t="s">
        <v>1028</v>
      </c>
      <c r="CF426" t="s">
        <v>1028</v>
      </c>
      <c r="CG426" t="s">
        <v>1028</v>
      </c>
      <c r="CH426" t="s">
        <v>1029</v>
      </c>
      <c r="CI426" t="s">
        <v>1031</v>
      </c>
      <c r="CJ426" t="s">
        <v>1028</v>
      </c>
      <c r="CK426" t="s">
        <v>1028</v>
      </c>
      <c r="CL426" t="s">
        <v>1028</v>
      </c>
      <c r="CM426" t="s">
        <v>1028</v>
      </c>
      <c r="CN426" t="s">
        <v>1028</v>
      </c>
      <c r="CO426" t="s">
        <v>1029</v>
      </c>
      <c r="CP426" t="s">
        <v>1028</v>
      </c>
      <c r="CQ426" t="s">
        <v>1028</v>
      </c>
      <c r="CR426" t="s">
        <v>1028</v>
      </c>
      <c r="CS426" t="s">
        <v>1028</v>
      </c>
      <c r="CT426" t="s">
        <v>1028</v>
      </c>
      <c r="CU426" t="s">
        <v>1028</v>
      </c>
      <c r="CV426" t="s">
        <v>1028</v>
      </c>
      <c r="CW426" t="s">
        <v>1028</v>
      </c>
      <c r="CX426" t="s">
        <v>1028</v>
      </c>
      <c r="CY426" t="s">
        <v>1028</v>
      </c>
      <c r="CZ426" t="s">
        <v>1028</v>
      </c>
      <c r="DA426" t="s">
        <v>1028</v>
      </c>
      <c r="DB426" t="s">
        <v>1029</v>
      </c>
      <c r="DC426" t="s">
        <v>1028</v>
      </c>
      <c r="DE426">
        <f t="shared" si="62"/>
        <v>57</v>
      </c>
      <c r="DF426">
        <f t="shared" si="63"/>
        <v>4</v>
      </c>
      <c r="DG426">
        <f t="shared" si="66"/>
        <v>1</v>
      </c>
      <c r="DH426">
        <f t="shared" si="64"/>
        <v>0</v>
      </c>
      <c r="DI426">
        <f t="shared" si="65"/>
        <v>0</v>
      </c>
      <c r="DK426">
        <f t="shared" si="70"/>
        <v>31</v>
      </c>
      <c r="DL426">
        <f t="shared" si="61"/>
        <v>0</v>
      </c>
      <c r="DM426">
        <f t="shared" si="67"/>
        <v>0</v>
      </c>
      <c r="DN426">
        <f t="shared" si="68"/>
        <v>0</v>
      </c>
      <c r="DO426">
        <f t="shared" si="69"/>
        <v>0</v>
      </c>
    </row>
    <row r="427" spans="1:119" ht="17" x14ac:dyDescent="0.2">
      <c r="A427" s="1" t="s">
        <v>357</v>
      </c>
      <c r="B427" s="3" t="s">
        <v>1578</v>
      </c>
      <c r="C427" s="10" t="s">
        <v>79</v>
      </c>
      <c r="D427" s="57" t="s">
        <v>1955</v>
      </c>
      <c r="E427" s="4"/>
      <c r="F427" s="5" t="s">
        <v>853</v>
      </c>
      <c r="G427" s="5" t="s">
        <v>12</v>
      </c>
      <c r="H427" s="5" t="s">
        <v>26</v>
      </c>
      <c r="I427" s="2"/>
      <c r="J427" s="12" t="s">
        <v>1043</v>
      </c>
      <c r="L427" s="42" t="s">
        <v>1028</v>
      </c>
      <c r="M427" s="42" t="s">
        <v>1028</v>
      </c>
      <c r="N427" s="42" t="s">
        <v>1028</v>
      </c>
      <c r="O427" s="42" t="s">
        <v>1028</v>
      </c>
      <c r="P427" s="42" t="s">
        <v>1028</v>
      </c>
      <c r="Q427" s="42" t="s">
        <v>1028</v>
      </c>
      <c r="R427" s="42" t="s">
        <v>1028</v>
      </c>
      <c r="S427" s="42" t="s">
        <v>1028</v>
      </c>
      <c r="T427" s="42" t="s">
        <v>1028</v>
      </c>
      <c r="U427" s="42" t="s">
        <v>1028</v>
      </c>
      <c r="V427" s="42" t="s">
        <v>1028</v>
      </c>
      <c r="W427" s="42" t="s">
        <v>1028</v>
      </c>
      <c r="X427" s="42" t="s">
        <v>1028</v>
      </c>
      <c r="Y427" s="42" t="s">
        <v>1028</v>
      </c>
      <c r="Z427" s="42" t="s">
        <v>1028</v>
      </c>
      <c r="AA427" s="42" t="s">
        <v>1028</v>
      </c>
      <c r="AB427" s="42" t="s">
        <v>1028</v>
      </c>
      <c r="AC427" s="42" t="s">
        <v>1028</v>
      </c>
      <c r="AD427" s="42" t="s">
        <v>1028</v>
      </c>
      <c r="AE427" s="42" t="s">
        <v>1028</v>
      </c>
      <c r="AF427" s="42" t="s">
        <v>1028</v>
      </c>
      <c r="AG427" s="42" t="s">
        <v>1028</v>
      </c>
      <c r="AH427" s="42" t="s">
        <v>1028</v>
      </c>
      <c r="AI427" s="42" t="s">
        <v>1028</v>
      </c>
      <c r="AJ427" s="42" t="s">
        <v>1028</v>
      </c>
      <c r="AK427" s="42" t="s">
        <v>1028</v>
      </c>
      <c r="AL427" s="42" t="s">
        <v>1028</v>
      </c>
      <c r="AM427" s="42" t="s">
        <v>1028</v>
      </c>
      <c r="AN427" s="42" t="s">
        <v>1031</v>
      </c>
      <c r="AO427" s="42" t="s">
        <v>1028</v>
      </c>
      <c r="AP427" s="42" t="s">
        <v>1028</v>
      </c>
      <c r="AR427" s="45" t="s">
        <v>1015</v>
      </c>
      <c r="AT427" t="s">
        <v>1028</v>
      </c>
      <c r="AU427" t="s">
        <v>1028</v>
      </c>
      <c r="AV427" t="s">
        <v>1028</v>
      </c>
      <c r="AW427" t="s">
        <v>1028</v>
      </c>
      <c r="AX427" t="s">
        <v>1028</v>
      </c>
      <c r="AY427" t="s">
        <v>1028</v>
      </c>
      <c r="AZ427" t="s">
        <v>1028</v>
      </c>
      <c r="BA427" t="s">
        <v>1028</v>
      </c>
      <c r="BB427" t="s">
        <v>1028</v>
      </c>
      <c r="BC427" t="s">
        <v>1028</v>
      </c>
      <c r="BD427" t="s">
        <v>1028</v>
      </c>
      <c r="BE427" t="s">
        <v>1028</v>
      </c>
      <c r="BF427" t="s">
        <v>1028</v>
      </c>
      <c r="BG427" t="s">
        <v>1028</v>
      </c>
      <c r="BH427" t="s">
        <v>1028</v>
      </c>
      <c r="BI427" t="s">
        <v>1028</v>
      </c>
      <c r="BJ427" t="s">
        <v>1028</v>
      </c>
      <c r="BK427" t="s">
        <v>1028</v>
      </c>
      <c r="BL427" t="s">
        <v>1028</v>
      </c>
      <c r="BM427" t="s">
        <v>1028</v>
      </c>
      <c r="BN427" t="s">
        <v>1028</v>
      </c>
      <c r="BO427" t="s">
        <v>1028</v>
      </c>
      <c r="BP427" t="s">
        <v>1028</v>
      </c>
      <c r="BQ427" t="s">
        <v>1028</v>
      </c>
      <c r="BR427" t="s">
        <v>1028</v>
      </c>
      <c r="BS427" t="s">
        <v>1028</v>
      </c>
      <c r="BT427" t="s">
        <v>1028</v>
      </c>
      <c r="BU427" t="s">
        <v>1028</v>
      </c>
      <c r="BV427" t="s">
        <v>1028</v>
      </c>
      <c r="BW427" t="s">
        <v>1028</v>
      </c>
      <c r="BX427" t="s">
        <v>1028</v>
      </c>
      <c r="BY427" t="s">
        <v>1028</v>
      </c>
      <c r="BZ427" t="s">
        <v>1028</v>
      </c>
      <c r="CA427" t="s">
        <v>1028</v>
      </c>
      <c r="CB427" t="s">
        <v>1028</v>
      </c>
      <c r="CC427" t="s">
        <v>1028</v>
      </c>
      <c r="CD427" t="s">
        <v>1028</v>
      </c>
      <c r="CE427" t="s">
        <v>1028</v>
      </c>
      <c r="CF427" t="s">
        <v>1028</v>
      </c>
      <c r="CG427" t="s">
        <v>1028</v>
      </c>
      <c r="CH427" t="s">
        <v>1028</v>
      </c>
      <c r="CI427" t="s">
        <v>1031</v>
      </c>
      <c r="CJ427" t="s">
        <v>1028</v>
      </c>
      <c r="CK427" t="s">
        <v>1028</v>
      </c>
      <c r="CL427" t="s">
        <v>1028</v>
      </c>
      <c r="CM427" t="s">
        <v>1028</v>
      </c>
      <c r="CN427" t="s">
        <v>1028</v>
      </c>
      <c r="CO427" t="s">
        <v>1028</v>
      </c>
      <c r="CP427" t="s">
        <v>1028</v>
      </c>
      <c r="CQ427" t="s">
        <v>1028</v>
      </c>
      <c r="CR427" t="s">
        <v>1028</v>
      </c>
      <c r="CS427" t="s">
        <v>1028</v>
      </c>
      <c r="CT427" t="s">
        <v>1028</v>
      </c>
      <c r="CU427" t="s">
        <v>1028</v>
      </c>
      <c r="CV427" t="s">
        <v>1028</v>
      </c>
      <c r="CW427" t="s">
        <v>1028</v>
      </c>
      <c r="CX427" t="s">
        <v>1028</v>
      </c>
      <c r="CY427" t="s">
        <v>1028</v>
      </c>
      <c r="CZ427" t="s">
        <v>1028</v>
      </c>
      <c r="DA427" t="s">
        <v>1028</v>
      </c>
      <c r="DB427" t="s">
        <v>1028</v>
      </c>
      <c r="DC427" t="s">
        <v>1028</v>
      </c>
      <c r="DE427">
        <f t="shared" si="62"/>
        <v>61</v>
      </c>
      <c r="DF427">
        <f t="shared" si="63"/>
        <v>0</v>
      </c>
      <c r="DG427">
        <f t="shared" si="66"/>
        <v>1</v>
      </c>
      <c r="DH427">
        <f t="shared" si="64"/>
        <v>0</v>
      </c>
      <c r="DI427">
        <f t="shared" si="65"/>
        <v>0</v>
      </c>
      <c r="DK427">
        <f t="shared" si="70"/>
        <v>30</v>
      </c>
      <c r="DL427">
        <f t="shared" si="61"/>
        <v>0</v>
      </c>
      <c r="DM427">
        <f t="shared" si="67"/>
        <v>1</v>
      </c>
      <c r="DN427">
        <f t="shared" si="68"/>
        <v>0</v>
      </c>
      <c r="DO427">
        <f t="shared" si="69"/>
        <v>0</v>
      </c>
    </row>
    <row r="428" spans="1:119" ht="34" x14ac:dyDescent="0.2">
      <c r="A428" s="1" t="s">
        <v>358</v>
      </c>
      <c r="B428" s="3" t="s">
        <v>1579</v>
      </c>
      <c r="C428" s="10" t="s">
        <v>79</v>
      </c>
      <c r="D428" s="56" t="s">
        <v>1955</v>
      </c>
      <c r="E428" s="4"/>
      <c r="F428" s="5" t="s">
        <v>134</v>
      </c>
      <c r="G428" s="5" t="s">
        <v>9</v>
      </c>
      <c r="H428" s="5" t="s">
        <v>134</v>
      </c>
      <c r="I428" s="2"/>
      <c r="J428" s="2" t="s">
        <v>1055</v>
      </c>
      <c r="L428" s="42" t="s">
        <v>1028</v>
      </c>
      <c r="M428" s="42" t="s">
        <v>1028</v>
      </c>
      <c r="N428" s="42" t="s">
        <v>1028</v>
      </c>
      <c r="O428" s="42" t="s">
        <v>1028</v>
      </c>
      <c r="P428" s="42" t="s">
        <v>1028</v>
      </c>
      <c r="Q428" s="42" t="s">
        <v>1028</v>
      </c>
      <c r="R428" s="42" t="s">
        <v>1028</v>
      </c>
      <c r="S428" s="42" t="s">
        <v>1028</v>
      </c>
      <c r="T428" s="42" t="s">
        <v>1028</v>
      </c>
      <c r="U428" s="42" t="s">
        <v>1031</v>
      </c>
      <c r="V428" s="42" t="s">
        <v>1028</v>
      </c>
      <c r="W428" s="42" t="s">
        <v>1029</v>
      </c>
      <c r="X428" s="42" t="s">
        <v>1028</v>
      </c>
      <c r="Y428" s="42" t="s">
        <v>1028</v>
      </c>
      <c r="Z428" s="42" t="s">
        <v>1028</v>
      </c>
      <c r="AA428" s="42" t="s">
        <v>1028</v>
      </c>
      <c r="AB428" s="42" t="s">
        <v>1028</v>
      </c>
      <c r="AC428" s="42" t="s">
        <v>1028</v>
      </c>
      <c r="AD428" s="42" t="s">
        <v>1028</v>
      </c>
      <c r="AE428" s="42" t="s">
        <v>1028</v>
      </c>
      <c r="AF428" s="42" t="s">
        <v>1028</v>
      </c>
      <c r="AG428" s="42" t="s">
        <v>1028</v>
      </c>
      <c r="AH428" s="42" t="s">
        <v>1028</v>
      </c>
      <c r="AI428" s="42" t="s">
        <v>1028</v>
      </c>
      <c r="AJ428" s="42" t="s">
        <v>1028</v>
      </c>
      <c r="AK428" s="42" t="s">
        <v>1028</v>
      </c>
      <c r="AL428" s="42" t="s">
        <v>1028</v>
      </c>
      <c r="AM428" s="42" t="s">
        <v>1028</v>
      </c>
      <c r="AN428" s="42" t="s">
        <v>1028</v>
      </c>
      <c r="AO428" s="42" t="s">
        <v>1028</v>
      </c>
      <c r="AP428" s="42" t="s">
        <v>1028</v>
      </c>
      <c r="AR428" s="45" t="s">
        <v>1015</v>
      </c>
      <c r="AT428" t="s">
        <v>1028</v>
      </c>
      <c r="AU428" t="s">
        <v>1028</v>
      </c>
      <c r="AV428" t="s">
        <v>1028</v>
      </c>
      <c r="AW428" t="s">
        <v>1028</v>
      </c>
      <c r="AX428" t="s">
        <v>1028</v>
      </c>
      <c r="AY428" t="s">
        <v>1028</v>
      </c>
      <c r="AZ428" t="s">
        <v>1028</v>
      </c>
      <c r="BA428" t="s">
        <v>1028</v>
      </c>
      <c r="BB428" t="s">
        <v>1028</v>
      </c>
      <c r="BC428" t="s">
        <v>1028</v>
      </c>
      <c r="BD428" t="s">
        <v>1028</v>
      </c>
      <c r="BE428" t="s">
        <v>1028</v>
      </c>
      <c r="BF428" t="s">
        <v>1028</v>
      </c>
      <c r="BG428" t="s">
        <v>1028</v>
      </c>
      <c r="BH428" t="s">
        <v>1028</v>
      </c>
      <c r="BI428" t="s">
        <v>1028</v>
      </c>
      <c r="BJ428" t="s">
        <v>1028</v>
      </c>
      <c r="BK428" t="s">
        <v>1028</v>
      </c>
      <c r="BL428" t="s">
        <v>1028</v>
      </c>
      <c r="BM428" t="s">
        <v>1028</v>
      </c>
      <c r="BN428" t="s">
        <v>1028</v>
      </c>
      <c r="BO428" t="s">
        <v>1028</v>
      </c>
      <c r="BP428" t="s">
        <v>1028</v>
      </c>
      <c r="BQ428" t="s">
        <v>1028</v>
      </c>
      <c r="BR428" t="s">
        <v>1028</v>
      </c>
      <c r="BS428" t="s">
        <v>1028</v>
      </c>
      <c r="BT428" t="s">
        <v>1028</v>
      </c>
      <c r="BU428" t="s">
        <v>1028</v>
      </c>
      <c r="BV428" t="s">
        <v>1028</v>
      </c>
      <c r="BW428" t="s">
        <v>1028</v>
      </c>
      <c r="BX428" t="s">
        <v>1028</v>
      </c>
      <c r="BY428" t="s">
        <v>1028</v>
      </c>
      <c r="BZ428" t="s">
        <v>1028</v>
      </c>
      <c r="CA428" t="s">
        <v>1028</v>
      </c>
      <c r="CB428" t="s">
        <v>1028</v>
      </c>
      <c r="CC428" t="s">
        <v>1028</v>
      </c>
      <c r="CD428" t="s">
        <v>1028</v>
      </c>
      <c r="CE428" t="s">
        <v>1028</v>
      </c>
      <c r="CF428" t="s">
        <v>1028</v>
      </c>
      <c r="CG428" t="s">
        <v>1028</v>
      </c>
      <c r="CH428" t="s">
        <v>1028</v>
      </c>
      <c r="CI428" t="s">
        <v>1031</v>
      </c>
      <c r="CJ428" t="s">
        <v>1028</v>
      </c>
      <c r="CK428" t="s">
        <v>1028</v>
      </c>
      <c r="CL428" t="s">
        <v>1028</v>
      </c>
      <c r="CM428" t="s">
        <v>1028</v>
      </c>
      <c r="CN428" t="s">
        <v>1028</v>
      </c>
      <c r="CO428" t="s">
        <v>1028</v>
      </c>
      <c r="CP428" t="s">
        <v>1028</v>
      </c>
      <c r="CQ428" t="s">
        <v>1028</v>
      </c>
      <c r="CR428" t="s">
        <v>1028</v>
      </c>
      <c r="CS428" t="s">
        <v>1028</v>
      </c>
      <c r="CT428" t="s">
        <v>1028</v>
      </c>
      <c r="CU428" t="s">
        <v>1028</v>
      </c>
      <c r="CV428" t="s">
        <v>1028</v>
      </c>
      <c r="CW428" t="s">
        <v>1028</v>
      </c>
      <c r="CX428" t="s">
        <v>1028</v>
      </c>
      <c r="CY428" t="s">
        <v>1028</v>
      </c>
      <c r="CZ428" t="s">
        <v>1028</v>
      </c>
      <c r="DA428" t="s">
        <v>1028</v>
      </c>
      <c r="DB428" t="s">
        <v>1028</v>
      </c>
      <c r="DC428" t="s">
        <v>1028</v>
      </c>
      <c r="DE428">
        <f t="shared" si="62"/>
        <v>61</v>
      </c>
      <c r="DF428">
        <f t="shared" si="63"/>
        <v>0</v>
      </c>
      <c r="DG428">
        <f t="shared" si="66"/>
        <v>1</v>
      </c>
      <c r="DH428">
        <f t="shared" si="64"/>
        <v>0</v>
      </c>
      <c r="DI428">
        <f t="shared" si="65"/>
        <v>0</v>
      </c>
      <c r="DK428">
        <f t="shared" si="70"/>
        <v>29</v>
      </c>
      <c r="DL428">
        <f t="shared" si="61"/>
        <v>1</v>
      </c>
      <c r="DM428">
        <f t="shared" si="67"/>
        <v>1</v>
      </c>
      <c r="DN428">
        <f t="shared" si="68"/>
        <v>0</v>
      </c>
      <c r="DO428">
        <f t="shared" si="69"/>
        <v>0</v>
      </c>
    </row>
    <row r="429" spans="1:119" ht="34" x14ac:dyDescent="0.2">
      <c r="A429" s="1" t="s">
        <v>359</v>
      </c>
      <c r="B429" s="3" t="s">
        <v>1580</v>
      </c>
      <c r="C429" s="10" t="s">
        <v>79</v>
      </c>
      <c r="D429" s="56" t="s">
        <v>1955</v>
      </c>
      <c r="E429" s="4"/>
      <c r="F429" s="5" t="s">
        <v>214</v>
      </c>
      <c r="G429" s="5" t="s">
        <v>9</v>
      </c>
      <c r="H429" s="5" t="s">
        <v>85</v>
      </c>
      <c r="I429" s="2"/>
      <c r="J429" s="65" t="s">
        <v>1026</v>
      </c>
      <c r="L429" t="s">
        <v>1028</v>
      </c>
      <c r="M429" t="s">
        <v>1028</v>
      </c>
      <c r="N429" t="s">
        <v>1028</v>
      </c>
      <c r="O429" t="s">
        <v>1028</v>
      </c>
      <c r="P429" t="s">
        <v>1029</v>
      </c>
      <c r="Q429" t="s">
        <v>1028</v>
      </c>
      <c r="R429" t="s">
        <v>1028</v>
      </c>
      <c r="S429" t="s">
        <v>1028</v>
      </c>
      <c r="T429" t="s">
        <v>1028</v>
      </c>
      <c r="U429" t="s">
        <v>1028</v>
      </c>
      <c r="V429" t="s">
        <v>1028</v>
      </c>
      <c r="W429" t="s">
        <v>1028</v>
      </c>
      <c r="X429" t="s">
        <v>1028</v>
      </c>
      <c r="Y429" t="s">
        <v>1028</v>
      </c>
      <c r="Z429" t="s">
        <v>1028</v>
      </c>
      <c r="AA429" t="s">
        <v>1028</v>
      </c>
      <c r="AB429" t="s">
        <v>1028</v>
      </c>
      <c r="AC429" t="s">
        <v>1028</v>
      </c>
      <c r="AD429" t="s">
        <v>1028</v>
      </c>
      <c r="AE429" t="s">
        <v>1028</v>
      </c>
      <c r="AF429" t="s">
        <v>1028</v>
      </c>
      <c r="AG429" t="s">
        <v>1028</v>
      </c>
      <c r="AH429" s="42" t="s">
        <v>1028</v>
      </c>
      <c r="AI429" t="s">
        <v>1028</v>
      </c>
      <c r="AJ429" t="s">
        <v>1029</v>
      </c>
      <c r="AK429" t="s">
        <v>1028</v>
      </c>
      <c r="AL429" t="s">
        <v>1028</v>
      </c>
      <c r="AM429" t="s">
        <v>1028</v>
      </c>
      <c r="AN429" t="s">
        <v>1028</v>
      </c>
      <c r="AO429" t="s">
        <v>1028</v>
      </c>
      <c r="AP429" t="s">
        <v>1028</v>
      </c>
      <c r="AR429" s="45" t="s">
        <v>1018</v>
      </c>
      <c r="AT429" s="42" t="s">
        <v>1028</v>
      </c>
      <c r="AU429" s="42" t="s">
        <v>1028</v>
      </c>
      <c r="AV429" s="42" t="s">
        <v>1028</v>
      </c>
      <c r="AW429" s="42" t="s">
        <v>1028</v>
      </c>
      <c r="AX429" s="42" t="s">
        <v>1028</v>
      </c>
      <c r="AY429" s="42" t="s">
        <v>1028</v>
      </c>
      <c r="AZ429" s="42" t="s">
        <v>1028</v>
      </c>
      <c r="BA429" s="42" t="s">
        <v>1028</v>
      </c>
      <c r="BB429" s="42" t="s">
        <v>1028</v>
      </c>
      <c r="BC429" s="42" t="s">
        <v>1028</v>
      </c>
      <c r="BD429" s="42" t="s">
        <v>1028</v>
      </c>
      <c r="BE429" s="42" t="s">
        <v>1028</v>
      </c>
      <c r="BF429" s="42" t="s">
        <v>1029</v>
      </c>
      <c r="BG429" s="42" t="s">
        <v>1028</v>
      </c>
      <c r="BH429" s="42" t="s">
        <v>1028</v>
      </c>
      <c r="BI429" s="42" t="s">
        <v>1028</v>
      </c>
      <c r="BJ429" s="42" t="s">
        <v>1028</v>
      </c>
      <c r="BK429" s="42" t="s">
        <v>1028</v>
      </c>
      <c r="BL429" s="42" t="s">
        <v>1028</v>
      </c>
      <c r="BM429" s="42" t="s">
        <v>1028</v>
      </c>
      <c r="BN429" s="42" t="s">
        <v>1028</v>
      </c>
      <c r="BO429" s="42" t="s">
        <v>1028</v>
      </c>
      <c r="BP429" s="42" t="s">
        <v>1028</v>
      </c>
      <c r="BQ429" s="42" t="s">
        <v>1028</v>
      </c>
      <c r="BR429" s="42" t="s">
        <v>1028</v>
      </c>
      <c r="BS429" s="42" t="s">
        <v>1028</v>
      </c>
      <c r="BT429" s="42" t="s">
        <v>1028</v>
      </c>
      <c r="BU429" s="42" t="s">
        <v>1028</v>
      </c>
      <c r="BV429" s="42" t="s">
        <v>1028</v>
      </c>
      <c r="BW429" s="42" t="s">
        <v>1028</v>
      </c>
      <c r="BX429" s="42" t="s">
        <v>1028</v>
      </c>
      <c r="BY429" s="42" t="s">
        <v>1028</v>
      </c>
      <c r="BZ429" s="42" t="s">
        <v>1028</v>
      </c>
      <c r="CA429" s="42" t="s">
        <v>1028</v>
      </c>
      <c r="CB429" s="42" t="s">
        <v>1028</v>
      </c>
      <c r="CC429" s="42" t="s">
        <v>1028</v>
      </c>
      <c r="CD429" s="42" t="s">
        <v>1028</v>
      </c>
      <c r="CE429" s="42" t="s">
        <v>1028</v>
      </c>
      <c r="CF429" s="42" t="s">
        <v>1028</v>
      </c>
      <c r="CG429" s="42" t="s">
        <v>1028</v>
      </c>
      <c r="CH429" s="42" t="s">
        <v>1029</v>
      </c>
      <c r="CI429" s="42" t="s">
        <v>1031</v>
      </c>
      <c r="CJ429" s="42" t="s">
        <v>1028</v>
      </c>
      <c r="CK429" s="42" t="s">
        <v>1028</v>
      </c>
      <c r="CL429" s="42" t="s">
        <v>1029</v>
      </c>
      <c r="CM429" s="42" t="s">
        <v>1028</v>
      </c>
      <c r="CN429" s="42" t="s">
        <v>1028</v>
      </c>
      <c r="CO429" s="42" t="s">
        <v>1029</v>
      </c>
      <c r="CP429" s="42" t="s">
        <v>1028</v>
      </c>
      <c r="CQ429" s="42" t="s">
        <v>1028</v>
      </c>
      <c r="CR429" s="42" t="s">
        <v>1028</v>
      </c>
      <c r="CS429" s="42" t="s">
        <v>1028</v>
      </c>
      <c r="CT429" s="42" t="s">
        <v>1028</v>
      </c>
      <c r="CU429" s="42" t="s">
        <v>1028</v>
      </c>
      <c r="CV429" s="42" t="s">
        <v>1028</v>
      </c>
      <c r="CW429" s="42" t="s">
        <v>1028</v>
      </c>
      <c r="CX429" s="42" t="s">
        <v>1028</v>
      </c>
      <c r="CY429" s="42" t="s">
        <v>1028</v>
      </c>
      <c r="CZ429" s="42" t="s">
        <v>1028</v>
      </c>
      <c r="DA429" s="42" t="s">
        <v>1028</v>
      </c>
      <c r="DB429" s="42" t="s">
        <v>1028</v>
      </c>
      <c r="DC429" s="42" t="s">
        <v>1028</v>
      </c>
      <c r="DE429">
        <f t="shared" si="62"/>
        <v>57</v>
      </c>
      <c r="DF429">
        <f t="shared" si="63"/>
        <v>4</v>
      </c>
      <c r="DG429">
        <f t="shared" si="66"/>
        <v>1</v>
      </c>
      <c r="DH429">
        <f t="shared" si="64"/>
        <v>0</v>
      </c>
      <c r="DI429">
        <f t="shared" si="65"/>
        <v>0</v>
      </c>
      <c r="DK429">
        <f t="shared" si="70"/>
        <v>29</v>
      </c>
      <c r="DL429">
        <f t="shared" ref="DL429:DL492" si="74">COUNTIF($L429:$AP429,"n")</f>
        <v>2</v>
      </c>
      <c r="DM429">
        <f t="shared" si="67"/>
        <v>0</v>
      </c>
      <c r="DN429">
        <f t="shared" si="68"/>
        <v>0</v>
      </c>
      <c r="DO429">
        <f t="shared" si="69"/>
        <v>0</v>
      </c>
    </row>
    <row r="430" spans="1:119" ht="17" x14ac:dyDescent="0.2">
      <c r="A430" s="1" t="s">
        <v>360</v>
      </c>
      <c r="B430" s="3" t="s">
        <v>965</v>
      </c>
      <c r="C430" s="10" t="s">
        <v>79</v>
      </c>
      <c r="D430" s="57" t="s">
        <v>1955</v>
      </c>
      <c r="E430" s="4"/>
      <c r="F430" s="5" t="s">
        <v>134</v>
      </c>
      <c r="G430" s="5" t="s">
        <v>9</v>
      </c>
      <c r="H430" s="5" t="s">
        <v>134</v>
      </c>
      <c r="I430" s="2"/>
      <c r="J430" s="12" t="s">
        <v>1022</v>
      </c>
      <c r="L430" t="s">
        <v>1028</v>
      </c>
      <c r="M430" t="s">
        <v>1028</v>
      </c>
      <c r="N430" t="s">
        <v>1028</v>
      </c>
      <c r="O430" t="s">
        <v>1028</v>
      </c>
      <c r="P430" t="s">
        <v>1028</v>
      </c>
      <c r="Q430" t="s">
        <v>1028</v>
      </c>
      <c r="R430" t="s">
        <v>1028</v>
      </c>
      <c r="S430" t="s">
        <v>1028</v>
      </c>
      <c r="T430" t="s">
        <v>1028</v>
      </c>
      <c r="U430" t="s">
        <v>1028</v>
      </c>
      <c r="V430" t="s">
        <v>1028</v>
      </c>
      <c r="W430" t="s">
        <v>1028</v>
      </c>
      <c r="X430" t="s">
        <v>1028</v>
      </c>
      <c r="Y430" t="s">
        <v>1028</v>
      </c>
      <c r="Z430" t="s">
        <v>1028</v>
      </c>
      <c r="AA430" t="s">
        <v>1028</v>
      </c>
      <c r="AB430" t="s">
        <v>1028</v>
      </c>
      <c r="AC430" t="s">
        <v>1028</v>
      </c>
      <c r="AD430" t="s">
        <v>1028</v>
      </c>
      <c r="AE430" t="s">
        <v>1028</v>
      </c>
      <c r="AF430" t="s">
        <v>1028</v>
      </c>
      <c r="AG430" t="s">
        <v>1028</v>
      </c>
      <c r="AH430" t="s">
        <v>1028</v>
      </c>
      <c r="AI430" t="s">
        <v>1028</v>
      </c>
      <c r="AJ430" t="s">
        <v>1028</v>
      </c>
      <c r="AK430" t="s">
        <v>1028</v>
      </c>
      <c r="AL430" t="s">
        <v>1028</v>
      </c>
      <c r="AM430" t="s">
        <v>1028</v>
      </c>
      <c r="AN430" t="s">
        <v>1028</v>
      </c>
      <c r="AO430" t="s">
        <v>1028</v>
      </c>
      <c r="AP430" t="s">
        <v>1028</v>
      </c>
      <c r="AR430" s="45" t="s">
        <v>1051</v>
      </c>
      <c r="AT430" t="s">
        <v>1028</v>
      </c>
      <c r="AU430" t="s">
        <v>1028</v>
      </c>
      <c r="AV430" t="s">
        <v>1028</v>
      </c>
      <c r="AW430" t="s">
        <v>1028</v>
      </c>
      <c r="AX430" t="s">
        <v>1028</v>
      </c>
      <c r="AY430" t="s">
        <v>1028</v>
      </c>
      <c r="AZ430" t="s">
        <v>1028</v>
      </c>
      <c r="BA430" t="s">
        <v>1028</v>
      </c>
      <c r="BB430" t="s">
        <v>1028</v>
      </c>
      <c r="BC430" t="s">
        <v>1028</v>
      </c>
      <c r="BD430" t="s">
        <v>1028</v>
      </c>
      <c r="BE430" t="s">
        <v>1028</v>
      </c>
      <c r="BF430" t="s">
        <v>1028</v>
      </c>
      <c r="BG430" t="s">
        <v>1028</v>
      </c>
      <c r="BH430" t="s">
        <v>1028</v>
      </c>
      <c r="BI430" t="s">
        <v>1028</v>
      </c>
      <c r="BJ430" t="s">
        <v>1028</v>
      </c>
      <c r="BK430" t="s">
        <v>1028</v>
      </c>
      <c r="BL430" t="s">
        <v>1028</v>
      </c>
      <c r="BM430" t="s">
        <v>1028</v>
      </c>
      <c r="BN430" t="s">
        <v>1028</v>
      </c>
      <c r="BO430" t="s">
        <v>1028</v>
      </c>
      <c r="BP430" t="s">
        <v>1028</v>
      </c>
      <c r="BQ430" t="s">
        <v>1028</v>
      </c>
      <c r="BR430" t="s">
        <v>1028</v>
      </c>
      <c r="BS430" t="s">
        <v>1028</v>
      </c>
      <c r="BT430" t="s">
        <v>1028</v>
      </c>
      <c r="BU430" t="s">
        <v>1028</v>
      </c>
      <c r="BV430" t="s">
        <v>1028</v>
      </c>
      <c r="BW430" t="s">
        <v>1028</v>
      </c>
      <c r="BX430" t="s">
        <v>1028</v>
      </c>
      <c r="BY430" t="s">
        <v>1028</v>
      </c>
      <c r="BZ430" t="s">
        <v>1028</v>
      </c>
      <c r="CA430" t="s">
        <v>1028</v>
      </c>
      <c r="CB430" t="s">
        <v>1028</v>
      </c>
      <c r="CC430" t="s">
        <v>1028</v>
      </c>
      <c r="CD430" t="s">
        <v>1028</v>
      </c>
      <c r="CE430" t="s">
        <v>1028</v>
      </c>
      <c r="CF430" t="s">
        <v>1028</v>
      </c>
      <c r="CG430" t="s">
        <v>1028</v>
      </c>
      <c r="CH430" t="s">
        <v>1028</v>
      </c>
      <c r="CI430" t="s">
        <v>1031</v>
      </c>
      <c r="CJ430" t="s">
        <v>1028</v>
      </c>
      <c r="CK430" t="s">
        <v>1028</v>
      </c>
      <c r="CL430" t="s">
        <v>1028</v>
      </c>
      <c r="CM430" t="s">
        <v>1028</v>
      </c>
      <c r="CN430" t="s">
        <v>1028</v>
      </c>
      <c r="CO430" t="s">
        <v>1028</v>
      </c>
      <c r="CP430" t="s">
        <v>1028</v>
      </c>
      <c r="CQ430" t="s">
        <v>1028</v>
      </c>
      <c r="CR430" t="s">
        <v>1028</v>
      </c>
      <c r="CS430" t="s">
        <v>1028</v>
      </c>
      <c r="CT430" t="s">
        <v>1028</v>
      </c>
      <c r="CU430" t="s">
        <v>1028</v>
      </c>
      <c r="CV430" t="s">
        <v>1028</v>
      </c>
      <c r="CW430" t="s">
        <v>1028</v>
      </c>
      <c r="CX430" t="s">
        <v>1031</v>
      </c>
      <c r="CY430" t="s">
        <v>1028</v>
      </c>
      <c r="CZ430" t="s">
        <v>1028</v>
      </c>
      <c r="DA430" t="s">
        <v>1028</v>
      </c>
      <c r="DB430" t="s">
        <v>1028</v>
      </c>
      <c r="DC430" t="s">
        <v>1028</v>
      </c>
      <c r="DE430">
        <f t="shared" si="62"/>
        <v>60</v>
      </c>
      <c r="DF430">
        <f t="shared" si="63"/>
        <v>0</v>
      </c>
      <c r="DG430">
        <f t="shared" si="66"/>
        <v>2</v>
      </c>
      <c r="DH430">
        <f t="shared" si="64"/>
        <v>0</v>
      </c>
      <c r="DI430">
        <f t="shared" si="65"/>
        <v>0</v>
      </c>
      <c r="DK430">
        <f t="shared" si="70"/>
        <v>31</v>
      </c>
      <c r="DL430">
        <f t="shared" si="74"/>
        <v>0</v>
      </c>
      <c r="DM430">
        <f t="shared" si="67"/>
        <v>0</v>
      </c>
      <c r="DN430">
        <f t="shared" si="68"/>
        <v>0</v>
      </c>
      <c r="DO430">
        <f t="shared" si="69"/>
        <v>0</v>
      </c>
    </row>
    <row r="431" spans="1:119" ht="34" x14ac:dyDescent="0.2">
      <c r="A431" s="1" t="s">
        <v>361</v>
      </c>
      <c r="B431" s="3" t="s">
        <v>1581</v>
      </c>
      <c r="C431" s="10" t="s">
        <v>79</v>
      </c>
      <c r="D431" s="53" t="s">
        <v>1920</v>
      </c>
      <c r="E431" s="6" t="s">
        <v>79</v>
      </c>
      <c r="F431" s="5" t="s">
        <v>928</v>
      </c>
      <c r="G431" s="5" t="s">
        <v>12</v>
      </c>
      <c r="H431" s="5" t="s">
        <v>13</v>
      </c>
      <c r="I431" s="2"/>
      <c r="J431" s="1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R431" s="45"/>
      <c r="DE431">
        <f t="shared" si="62"/>
        <v>0</v>
      </c>
      <c r="DF431">
        <f t="shared" si="63"/>
        <v>0</v>
      </c>
      <c r="DG431">
        <f t="shared" si="66"/>
        <v>0</v>
      </c>
      <c r="DH431">
        <f t="shared" si="64"/>
        <v>0</v>
      </c>
      <c r="DI431">
        <f t="shared" si="65"/>
        <v>0</v>
      </c>
      <c r="DK431">
        <f t="shared" si="70"/>
        <v>0</v>
      </c>
      <c r="DL431">
        <f t="shared" si="74"/>
        <v>0</v>
      </c>
      <c r="DM431">
        <f t="shared" si="67"/>
        <v>0</v>
      </c>
      <c r="DN431">
        <f t="shared" si="68"/>
        <v>0</v>
      </c>
      <c r="DO431">
        <f t="shared" si="69"/>
        <v>0</v>
      </c>
    </row>
    <row r="432" spans="1:119" ht="17" x14ac:dyDescent="0.2">
      <c r="A432" s="1" t="s">
        <v>362</v>
      </c>
      <c r="B432" s="3" t="s">
        <v>1582</v>
      </c>
      <c r="C432" s="10" t="s">
        <v>79</v>
      </c>
      <c r="D432" s="57" t="s">
        <v>1955</v>
      </c>
      <c r="E432" s="4"/>
      <c r="F432" s="5" t="s">
        <v>928</v>
      </c>
      <c r="G432" s="5" t="s">
        <v>12</v>
      </c>
      <c r="H432" s="5" t="s">
        <v>214</v>
      </c>
      <c r="I432" s="2"/>
      <c r="J432" s="12" t="s">
        <v>1036</v>
      </c>
      <c r="L432" s="42" t="s">
        <v>1028</v>
      </c>
      <c r="M432" s="42" t="s">
        <v>1028</v>
      </c>
      <c r="N432" s="42" t="s">
        <v>1028</v>
      </c>
      <c r="O432" s="42" t="s">
        <v>1028</v>
      </c>
      <c r="P432" s="42" t="s">
        <v>1029</v>
      </c>
      <c r="Q432" s="42" t="s">
        <v>1028</v>
      </c>
      <c r="R432" s="42" t="s">
        <v>1028</v>
      </c>
      <c r="S432" s="42" t="s">
        <v>1028</v>
      </c>
      <c r="T432" s="42" t="s">
        <v>1028</v>
      </c>
      <c r="U432" s="42" t="s">
        <v>1028</v>
      </c>
      <c r="V432" s="42" t="s">
        <v>1028</v>
      </c>
      <c r="W432" s="42" t="s">
        <v>1028</v>
      </c>
      <c r="X432" s="42" t="s">
        <v>1028</v>
      </c>
      <c r="Y432" s="42" t="s">
        <v>1028</v>
      </c>
      <c r="Z432" s="42" t="s">
        <v>1028</v>
      </c>
      <c r="AA432" s="42" t="s">
        <v>1028</v>
      </c>
      <c r="AB432" s="42" t="s">
        <v>1028</v>
      </c>
      <c r="AC432" s="42" t="s">
        <v>1028</v>
      </c>
      <c r="AD432" s="42" t="s">
        <v>1028</v>
      </c>
      <c r="AE432" s="42" t="s">
        <v>1028</v>
      </c>
      <c r="AF432" s="42" t="s">
        <v>1028</v>
      </c>
      <c r="AG432" s="42" t="s">
        <v>1028</v>
      </c>
      <c r="AH432" s="42" t="s">
        <v>1028</v>
      </c>
      <c r="AI432" s="42" t="s">
        <v>1028</v>
      </c>
      <c r="AJ432" s="42" t="s">
        <v>1028</v>
      </c>
      <c r="AK432" s="42" t="s">
        <v>1028</v>
      </c>
      <c r="AL432" s="42" t="s">
        <v>1028</v>
      </c>
      <c r="AM432" s="42" t="s">
        <v>1029</v>
      </c>
      <c r="AN432" s="42" t="s">
        <v>1028</v>
      </c>
      <c r="AO432" s="42" t="s">
        <v>1028</v>
      </c>
      <c r="AP432" s="42" t="s">
        <v>1029</v>
      </c>
      <c r="AR432" s="45" t="s">
        <v>1783</v>
      </c>
      <c r="AT432" s="42" t="s">
        <v>1028</v>
      </c>
      <c r="AU432" s="42" t="s">
        <v>1028</v>
      </c>
      <c r="AV432" s="42" t="s">
        <v>1028</v>
      </c>
      <c r="AW432" s="42" t="s">
        <v>1028</v>
      </c>
      <c r="AX432" s="42" t="s">
        <v>1028</v>
      </c>
      <c r="AY432" s="42" t="s">
        <v>1028</v>
      </c>
      <c r="AZ432" s="42" t="s">
        <v>1028</v>
      </c>
      <c r="BA432" s="42" t="s">
        <v>1028</v>
      </c>
      <c r="BB432" s="42" t="s">
        <v>1028</v>
      </c>
      <c r="BC432" s="42" t="s">
        <v>1028</v>
      </c>
      <c r="BD432" s="42" t="s">
        <v>1028</v>
      </c>
      <c r="BE432" s="42" t="s">
        <v>1028</v>
      </c>
      <c r="BF432" s="42" t="s">
        <v>1028</v>
      </c>
      <c r="BG432" s="42" t="s">
        <v>1028</v>
      </c>
      <c r="BH432" s="42" t="s">
        <v>1028</v>
      </c>
      <c r="BI432" s="42" t="s">
        <v>1028</v>
      </c>
      <c r="BJ432" s="42" t="s">
        <v>1028</v>
      </c>
      <c r="BK432" s="42" t="s">
        <v>1028</v>
      </c>
      <c r="BL432" s="42" t="s">
        <v>1028</v>
      </c>
      <c r="BM432" s="42" t="s">
        <v>1028</v>
      </c>
      <c r="BN432" s="42" t="s">
        <v>1028</v>
      </c>
      <c r="BO432" s="42" t="s">
        <v>1028</v>
      </c>
      <c r="BP432" s="42" t="s">
        <v>1028</v>
      </c>
      <c r="BQ432" s="42" t="s">
        <v>1028</v>
      </c>
      <c r="BR432" s="42" t="s">
        <v>1028</v>
      </c>
      <c r="BS432" s="42" t="s">
        <v>1028</v>
      </c>
      <c r="BT432" s="42" t="s">
        <v>1028</v>
      </c>
      <c r="BU432" s="42" t="s">
        <v>1029</v>
      </c>
      <c r="BV432" s="42" t="s">
        <v>1028</v>
      </c>
      <c r="BW432" s="42" t="s">
        <v>1028</v>
      </c>
      <c r="BX432" s="42" t="s">
        <v>1028</v>
      </c>
      <c r="BY432" s="42" t="s">
        <v>1028</v>
      </c>
      <c r="BZ432" s="42" t="s">
        <v>1028</v>
      </c>
      <c r="CA432" s="42" t="s">
        <v>1028</v>
      </c>
      <c r="CB432" s="42" t="s">
        <v>1028</v>
      </c>
      <c r="CC432" s="42" t="s">
        <v>1028</v>
      </c>
      <c r="CD432" s="42" t="s">
        <v>1028</v>
      </c>
      <c r="CE432" s="42" t="s">
        <v>1028</v>
      </c>
      <c r="CF432" s="42" t="s">
        <v>1028</v>
      </c>
      <c r="CG432" s="42" t="s">
        <v>1031</v>
      </c>
      <c r="CH432" s="42" t="s">
        <v>1028</v>
      </c>
      <c r="CI432" s="42" t="s">
        <v>1031</v>
      </c>
      <c r="CJ432" s="42" t="s">
        <v>1028</v>
      </c>
      <c r="CK432" s="42" t="s">
        <v>1028</v>
      </c>
      <c r="CL432" s="42" t="s">
        <v>1028</v>
      </c>
      <c r="CM432" s="42" t="s">
        <v>1028</v>
      </c>
      <c r="CN432" s="42" t="s">
        <v>1028</v>
      </c>
      <c r="CO432" s="42" t="s">
        <v>1028</v>
      </c>
      <c r="CP432" s="42" t="s">
        <v>1028</v>
      </c>
      <c r="CQ432" s="42" t="s">
        <v>1028</v>
      </c>
      <c r="CR432" s="42" t="s">
        <v>1028</v>
      </c>
      <c r="CS432" s="42" t="s">
        <v>1028</v>
      </c>
      <c r="CT432" s="42" t="s">
        <v>1028</v>
      </c>
      <c r="CU432" s="42" t="s">
        <v>1028</v>
      </c>
      <c r="CV432" s="42" t="s">
        <v>1028</v>
      </c>
      <c r="CW432" s="42" t="s">
        <v>1028</v>
      </c>
      <c r="CX432" s="42" t="s">
        <v>1028</v>
      </c>
      <c r="CY432" s="42" t="s">
        <v>1028</v>
      </c>
      <c r="CZ432" s="42" t="s">
        <v>1028</v>
      </c>
      <c r="DA432" s="42" t="s">
        <v>1028</v>
      </c>
      <c r="DB432" s="42" t="s">
        <v>1028</v>
      </c>
      <c r="DC432" s="42" t="s">
        <v>1028</v>
      </c>
      <c r="DE432">
        <f t="shared" si="62"/>
        <v>59</v>
      </c>
      <c r="DF432">
        <f t="shared" si="63"/>
        <v>1</v>
      </c>
      <c r="DG432">
        <f t="shared" si="66"/>
        <v>2</v>
      </c>
      <c r="DH432">
        <f t="shared" si="64"/>
        <v>0</v>
      </c>
      <c r="DI432">
        <f t="shared" si="65"/>
        <v>0</v>
      </c>
      <c r="DK432">
        <f t="shared" si="70"/>
        <v>28</v>
      </c>
      <c r="DL432">
        <f t="shared" si="74"/>
        <v>3</v>
      </c>
      <c r="DM432">
        <f t="shared" si="67"/>
        <v>0</v>
      </c>
      <c r="DN432">
        <f t="shared" si="68"/>
        <v>0</v>
      </c>
      <c r="DO432">
        <f t="shared" si="69"/>
        <v>0</v>
      </c>
    </row>
    <row r="433" spans="1:119" ht="34" x14ac:dyDescent="0.2">
      <c r="A433" s="1" t="s">
        <v>363</v>
      </c>
      <c r="B433" s="3" t="s">
        <v>1583</v>
      </c>
      <c r="C433" s="10" t="s">
        <v>79</v>
      </c>
      <c r="D433" s="39" t="s">
        <v>1099</v>
      </c>
      <c r="E433" s="4" t="s">
        <v>79</v>
      </c>
      <c r="F433" s="5" t="s">
        <v>916</v>
      </c>
      <c r="G433" s="5" t="s">
        <v>12</v>
      </c>
      <c r="H433" s="5" t="s">
        <v>101</v>
      </c>
      <c r="I433" s="2"/>
      <c r="J433" s="44" t="s">
        <v>1934</v>
      </c>
      <c r="K433" s="2"/>
      <c r="L433" t="s">
        <v>1029</v>
      </c>
      <c r="M433" t="s">
        <v>1029</v>
      </c>
      <c r="N433" t="s">
        <v>1029</v>
      </c>
      <c r="O433" t="s">
        <v>1029</v>
      </c>
      <c r="P433" t="s">
        <v>1029</v>
      </c>
      <c r="Q433" t="s">
        <v>1029</v>
      </c>
      <c r="R433" t="s">
        <v>1029</v>
      </c>
      <c r="S433" t="s">
        <v>1029</v>
      </c>
      <c r="T433" t="s">
        <v>1029</v>
      </c>
      <c r="U433" t="s">
        <v>1029</v>
      </c>
      <c r="V433" t="s">
        <v>1031</v>
      </c>
      <c r="W433" t="s">
        <v>1029</v>
      </c>
      <c r="X433" t="s">
        <v>1029</v>
      </c>
      <c r="Y433" t="s">
        <v>1031</v>
      </c>
      <c r="Z433" t="s">
        <v>1028</v>
      </c>
      <c r="AA433" t="s">
        <v>1029</v>
      </c>
      <c r="AB433" t="s">
        <v>1029</v>
      </c>
      <c r="AC433" t="s">
        <v>1029</v>
      </c>
      <c r="AD433" t="s">
        <v>1028</v>
      </c>
      <c r="AE433" t="s">
        <v>1028</v>
      </c>
      <c r="AF433" t="s">
        <v>1029</v>
      </c>
      <c r="AG433" t="s">
        <v>1029</v>
      </c>
      <c r="AH433" t="s">
        <v>1029</v>
      </c>
      <c r="AI433" t="s">
        <v>1029</v>
      </c>
      <c r="AJ433" t="s">
        <v>1029</v>
      </c>
      <c r="AK433" t="s">
        <v>1028</v>
      </c>
      <c r="AL433" t="s">
        <v>1029</v>
      </c>
      <c r="AM433" t="s">
        <v>1029</v>
      </c>
      <c r="AN433" t="s">
        <v>1028</v>
      </c>
      <c r="AO433" t="s">
        <v>1029</v>
      </c>
      <c r="AP433" t="s">
        <v>1028</v>
      </c>
      <c r="AR433" s="45"/>
      <c r="DE433">
        <f t="shared" si="62"/>
        <v>0</v>
      </c>
      <c r="DF433">
        <f t="shared" si="63"/>
        <v>0</v>
      </c>
      <c r="DG433">
        <f t="shared" si="66"/>
        <v>0</v>
      </c>
      <c r="DH433">
        <f t="shared" si="64"/>
        <v>0</v>
      </c>
      <c r="DI433">
        <f t="shared" si="65"/>
        <v>0</v>
      </c>
      <c r="DK433">
        <f t="shared" si="70"/>
        <v>6</v>
      </c>
      <c r="DL433">
        <f t="shared" si="74"/>
        <v>23</v>
      </c>
      <c r="DM433">
        <f>COUNTIF($L433:$AP433,"e")</f>
        <v>2</v>
      </c>
      <c r="DN433">
        <f>COUNTIF($L433:$AP433,"a")</f>
        <v>0</v>
      </c>
      <c r="DO433">
        <f>COUNTIF($L433:$AP433,"c")</f>
        <v>0</v>
      </c>
    </row>
    <row r="434" spans="1:119" ht="17" x14ac:dyDescent="0.2">
      <c r="A434" s="1" t="s">
        <v>364</v>
      </c>
      <c r="B434" s="3" t="s">
        <v>1584</v>
      </c>
      <c r="C434" s="10" t="s">
        <v>79</v>
      </c>
      <c r="D434" s="4"/>
      <c r="E434" s="4"/>
      <c r="F434" s="5" t="s">
        <v>951</v>
      </c>
      <c r="G434" s="5" t="s">
        <v>12</v>
      </c>
      <c r="H434" s="5" t="s">
        <v>53</v>
      </c>
      <c r="I434" s="2"/>
      <c r="J434" s="12" t="s">
        <v>1022</v>
      </c>
      <c r="L434" t="s">
        <v>1028</v>
      </c>
      <c r="M434" t="s">
        <v>1028</v>
      </c>
      <c r="N434" t="s">
        <v>1028</v>
      </c>
      <c r="O434" t="s">
        <v>1028</v>
      </c>
      <c r="P434" t="s">
        <v>1028</v>
      </c>
      <c r="Q434" t="s">
        <v>1028</v>
      </c>
      <c r="R434" t="s">
        <v>1028</v>
      </c>
      <c r="S434" t="s">
        <v>1028</v>
      </c>
      <c r="T434" t="s">
        <v>1028</v>
      </c>
      <c r="U434" t="s">
        <v>1028</v>
      </c>
      <c r="V434" t="s">
        <v>1028</v>
      </c>
      <c r="W434" t="s">
        <v>1028</v>
      </c>
      <c r="X434" t="s">
        <v>1028</v>
      </c>
      <c r="Y434" t="s">
        <v>1028</v>
      </c>
      <c r="Z434" t="s">
        <v>1028</v>
      </c>
      <c r="AA434" t="s">
        <v>1028</v>
      </c>
      <c r="AB434" t="s">
        <v>1028</v>
      </c>
      <c r="AC434" t="s">
        <v>1028</v>
      </c>
      <c r="AD434" t="s">
        <v>1028</v>
      </c>
      <c r="AE434" t="s">
        <v>1028</v>
      </c>
      <c r="AF434" t="s">
        <v>1028</v>
      </c>
      <c r="AG434" t="s">
        <v>1028</v>
      </c>
      <c r="AH434" t="s">
        <v>1028</v>
      </c>
      <c r="AI434" t="s">
        <v>1028</v>
      </c>
      <c r="AJ434" t="s">
        <v>1028</v>
      </c>
      <c r="AK434" t="s">
        <v>1028</v>
      </c>
      <c r="AL434" t="s">
        <v>1028</v>
      </c>
      <c r="AM434" t="s">
        <v>1028</v>
      </c>
      <c r="AN434" t="s">
        <v>1028</v>
      </c>
      <c r="AO434" t="s">
        <v>1028</v>
      </c>
      <c r="AP434" t="s">
        <v>1028</v>
      </c>
      <c r="AR434" s="45" t="s">
        <v>2155</v>
      </c>
      <c r="AT434" t="s">
        <v>1028</v>
      </c>
      <c r="AU434" t="s">
        <v>1028</v>
      </c>
      <c r="AV434" t="s">
        <v>1028</v>
      </c>
      <c r="AW434" t="s">
        <v>1028</v>
      </c>
      <c r="AX434" t="s">
        <v>1028</v>
      </c>
      <c r="AY434" t="s">
        <v>1028</v>
      </c>
      <c r="AZ434" t="s">
        <v>1028</v>
      </c>
      <c r="BA434" t="s">
        <v>1028</v>
      </c>
      <c r="BB434" t="s">
        <v>1029</v>
      </c>
      <c r="BC434" t="s">
        <v>1029</v>
      </c>
      <c r="BD434" t="s">
        <v>1029</v>
      </c>
      <c r="BE434" t="s">
        <v>1028</v>
      </c>
      <c r="BF434" t="s">
        <v>1029</v>
      </c>
      <c r="BG434" t="s">
        <v>1029</v>
      </c>
      <c r="BH434" t="s">
        <v>1029</v>
      </c>
      <c r="BI434" t="s">
        <v>1029</v>
      </c>
      <c r="BJ434" t="s">
        <v>1029</v>
      </c>
      <c r="BK434" t="s">
        <v>1029</v>
      </c>
      <c r="BL434" t="s">
        <v>1029</v>
      </c>
      <c r="BM434" t="s">
        <v>1029</v>
      </c>
      <c r="BN434" t="s">
        <v>1028</v>
      </c>
      <c r="BO434" t="s">
        <v>1028</v>
      </c>
      <c r="BP434" t="s">
        <v>1029</v>
      </c>
      <c r="BQ434" t="s">
        <v>1028</v>
      </c>
      <c r="BR434" t="s">
        <v>1028</v>
      </c>
      <c r="BS434" t="s">
        <v>1029</v>
      </c>
      <c r="BT434" t="s">
        <v>1028</v>
      </c>
      <c r="BU434" t="s">
        <v>1028</v>
      </c>
      <c r="BV434" t="s">
        <v>1028</v>
      </c>
      <c r="BW434" t="s">
        <v>1029</v>
      </c>
      <c r="BX434" t="s">
        <v>1029</v>
      </c>
      <c r="BY434" t="s">
        <v>1029</v>
      </c>
      <c r="BZ434" t="s">
        <v>1028</v>
      </c>
      <c r="CA434" t="s">
        <v>1028</v>
      </c>
      <c r="CB434" t="s">
        <v>1028</v>
      </c>
      <c r="CC434" t="s">
        <v>1028</v>
      </c>
      <c r="CD434" t="s">
        <v>1029</v>
      </c>
      <c r="CE434" t="s">
        <v>1028</v>
      </c>
      <c r="CF434" t="s">
        <v>1028</v>
      </c>
      <c r="CG434" t="s">
        <v>1029</v>
      </c>
      <c r="CH434" t="s">
        <v>1029</v>
      </c>
      <c r="CI434" t="s">
        <v>1031</v>
      </c>
      <c r="CJ434" t="s">
        <v>1028</v>
      </c>
      <c r="CK434" t="s">
        <v>1028</v>
      </c>
      <c r="CL434" t="s">
        <v>1029</v>
      </c>
      <c r="CM434" t="s">
        <v>1028</v>
      </c>
      <c r="CN434" t="s">
        <v>1028</v>
      </c>
      <c r="CO434" t="s">
        <v>1029</v>
      </c>
      <c r="CP434" t="s">
        <v>1028</v>
      </c>
      <c r="CQ434" t="s">
        <v>1028</v>
      </c>
      <c r="CR434" t="s">
        <v>1029</v>
      </c>
      <c r="CS434" t="s">
        <v>1029</v>
      </c>
      <c r="CT434" t="s">
        <v>1029</v>
      </c>
      <c r="CU434" t="s">
        <v>1028</v>
      </c>
      <c r="CV434" t="s">
        <v>1029</v>
      </c>
      <c r="CW434" t="s">
        <v>1028</v>
      </c>
      <c r="CX434" t="s">
        <v>1028</v>
      </c>
      <c r="CY434" t="s">
        <v>1029</v>
      </c>
      <c r="CZ434" t="s">
        <v>1031</v>
      </c>
      <c r="DA434" t="s">
        <v>1029</v>
      </c>
      <c r="DB434" t="s">
        <v>1029</v>
      </c>
      <c r="DC434" t="s">
        <v>1028</v>
      </c>
      <c r="DE434">
        <f t="shared" si="62"/>
        <v>32</v>
      </c>
      <c r="DF434">
        <f t="shared" si="63"/>
        <v>28</v>
      </c>
      <c r="DG434">
        <f t="shared" si="66"/>
        <v>2</v>
      </c>
      <c r="DH434">
        <f t="shared" si="64"/>
        <v>0</v>
      </c>
      <c r="DI434">
        <f t="shared" si="65"/>
        <v>0</v>
      </c>
      <c r="DK434">
        <f t="shared" si="70"/>
        <v>31</v>
      </c>
      <c r="DL434">
        <f t="shared" si="74"/>
        <v>0</v>
      </c>
      <c r="DM434">
        <f>COUNTIF($L434:$AP434,"e")</f>
        <v>0</v>
      </c>
      <c r="DN434">
        <f t="shared" si="68"/>
        <v>0</v>
      </c>
      <c r="DO434">
        <f t="shared" si="69"/>
        <v>0</v>
      </c>
    </row>
    <row r="435" spans="1:119" ht="34" x14ac:dyDescent="0.2">
      <c r="A435" s="1" t="s">
        <v>365</v>
      </c>
      <c r="B435" s="3" t="s">
        <v>1585</v>
      </c>
      <c r="C435" s="10" t="s">
        <v>79</v>
      </c>
      <c r="D435" s="53" t="s">
        <v>1920</v>
      </c>
      <c r="E435" s="6" t="s">
        <v>79</v>
      </c>
      <c r="F435" s="5" t="s">
        <v>907</v>
      </c>
      <c r="G435" s="5" t="s">
        <v>12</v>
      </c>
      <c r="H435" s="5" t="s">
        <v>265</v>
      </c>
      <c r="I435" s="2"/>
      <c r="J435" s="1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R435" s="45"/>
      <c r="DE435">
        <f t="shared" si="62"/>
        <v>0</v>
      </c>
      <c r="DF435">
        <f t="shared" si="63"/>
        <v>0</v>
      </c>
      <c r="DG435">
        <f t="shared" si="66"/>
        <v>0</v>
      </c>
      <c r="DH435">
        <f t="shared" si="64"/>
        <v>0</v>
      </c>
      <c r="DI435">
        <f t="shared" si="65"/>
        <v>0</v>
      </c>
      <c r="DK435">
        <f t="shared" si="70"/>
        <v>0</v>
      </c>
      <c r="DL435">
        <f t="shared" si="74"/>
        <v>0</v>
      </c>
      <c r="DM435">
        <f t="shared" si="67"/>
        <v>0</v>
      </c>
      <c r="DN435">
        <f t="shared" si="68"/>
        <v>0</v>
      </c>
      <c r="DO435">
        <f t="shared" si="69"/>
        <v>0</v>
      </c>
    </row>
    <row r="436" spans="1:119" ht="17" x14ac:dyDescent="0.2">
      <c r="A436" s="1" t="s">
        <v>366</v>
      </c>
      <c r="B436" s="3" t="s">
        <v>1586</v>
      </c>
      <c r="C436" s="10" t="s">
        <v>79</v>
      </c>
      <c r="D436" s="57" t="s">
        <v>1955</v>
      </c>
      <c r="E436" s="4"/>
      <c r="F436" s="5" t="s">
        <v>952</v>
      </c>
      <c r="G436" s="5" t="s">
        <v>9</v>
      </c>
      <c r="H436" s="5" t="s">
        <v>46</v>
      </c>
      <c r="I436" s="2"/>
      <c r="J436" s="12" t="s">
        <v>1054</v>
      </c>
      <c r="L436" s="42" t="s">
        <v>1028</v>
      </c>
      <c r="M436" s="42" t="s">
        <v>1028</v>
      </c>
      <c r="N436" s="42" t="s">
        <v>1028</v>
      </c>
      <c r="O436" s="42" t="s">
        <v>1028</v>
      </c>
      <c r="P436" s="42" t="s">
        <v>1028</v>
      </c>
      <c r="Q436" s="42" t="s">
        <v>1028</v>
      </c>
      <c r="R436" s="42" t="s">
        <v>1028</v>
      </c>
      <c r="S436" s="42" t="s">
        <v>1028</v>
      </c>
      <c r="T436" s="42" t="s">
        <v>1028</v>
      </c>
      <c r="U436" s="42" t="s">
        <v>1028</v>
      </c>
      <c r="V436" s="42" t="s">
        <v>1028</v>
      </c>
      <c r="W436" s="42" t="s">
        <v>1028</v>
      </c>
      <c r="X436" s="42" t="s">
        <v>1028</v>
      </c>
      <c r="Y436" s="42" t="s">
        <v>1029</v>
      </c>
      <c r="Z436" s="42" t="s">
        <v>1029</v>
      </c>
      <c r="AA436" s="42" t="s">
        <v>1028</v>
      </c>
      <c r="AB436" s="42" t="s">
        <v>1028</v>
      </c>
      <c r="AC436" s="42" t="s">
        <v>1028</v>
      </c>
      <c r="AD436" s="42" t="s">
        <v>1028</v>
      </c>
      <c r="AE436" s="42" t="s">
        <v>1029</v>
      </c>
      <c r="AF436" s="42" t="s">
        <v>1028</v>
      </c>
      <c r="AG436" s="42" t="s">
        <v>1028</v>
      </c>
      <c r="AH436" s="42" t="s">
        <v>1028</v>
      </c>
      <c r="AI436" s="42" t="s">
        <v>1029</v>
      </c>
      <c r="AJ436" s="42" t="s">
        <v>1028</v>
      </c>
      <c r="AK436" s="42" t="s">
        <v>1028</v>
      </c>
      <c r="AL436" s="42" t="s">
        <v>1028</v>
      </c>
      <c r="AM436" s="42" t="s">
        <v>1028</v>
      </c>
      <c r="AN436" s="42" t="s">
        <v>1029</v>
      </c>
      <c r="AO436" s="42" t="s">
        <v>1028</v>
      </c>
      <c r="AP436" s="42" t="s">
        <v>1029</v>
      </c>
      <c r="AR436" s="45" t="s">
        <v>1039</v>
      </c>
      <c r="AT436" s="42" t="s">
        <v>1028</v>
      </c>
      <c r="AU436" s="42" t="s">
        <v>1028</v>
      </c>
      <c r="AV436" s="42" t="s">
        <v>1028</v>
      </c>
      <c r="AW436" s="42" t="s">
        <v>1028</v>
      </c>
      <c r="AX436" s="42" t="s">
        <v>1028</v>
      </c>
      <c r="AY436" s="42" t="s">
        <v>1028</v>
      </c>
      <c r="AZ436" s="42" t="s">
        <v>1028</v>
      </c>
      <c r="BA436" s="42" t="s">
        <v>1028</v>
      </c>
      <c r="BB436" s="42" t="s">
        <v>1028</v>
      </c>
      <c r="BC436" s="42" t="s">
        <v>1028</v>
      </c>
      <c r="BD436" s="42" t="s">
        <v>1028</v>
      </c>
      <c r="BE436" s="42" t="s">
        <v>1028</v>
      </c>
      <c r="BF436" s="42" t="s">
        <v>1028</v>
      </c>
      <c r="BG436" s="42" t="s">
        <v>1028</v>
      </c>
      <c r="BH436" s="42" t="s">
        <v>1028</v>
      </c>
      <c r="BI436" s="42" t="s">
        <v>1028</v>
      </c>
      <c r="BJ436" s="42" t="s">
        <v>1028</v>
      </c>
      <c r="BK436" s="42" t="s">
        <v>1028</v>
      </c>
      <c r="BL436" s="42" t="s">
        <v>1028</v>
      </c>
      <c r="BM436" s="42" t="s">
        <v>1028</v>
      </c>
      <c r="BN436" s="42" t="s">
        <v>1028</v>
      </c>
      <c r="BO436" s="42" t="s">
        <v>1028</v>
      </c>
      <c r="BP436" s="42" t="s">
        <v>1028</v>
      </c>
      <c r="BQ436" s="42" t="s">
        <v>1028</v>
      </c>
      <c r="BR436" s="42" t="s">
        <v>1028</v>
      </c>
      <c r="BS436" s="42" t="s">
        <v>1028</v>
      </c>
      <c r="BT436" s="42" t="s">
        <v>1029</v>
      </c>
      <c r="BU436" s="42" t="s">
        <v>1028</v>
      </c>
      <c r="BV436" s="42" t="s">
        <v>1028</v>
      </c>
      <c r="BW436" s="42" t="s">
        <v>1028</v>
      </c>
      <c r="BX436" s="42" t="s">
        <v>1028</v>
      </c>
      <c r="BY436" s="42" t="s">
        <v>1028</v>
      </c>
      <c r="BZ436" s="42" t="s">
        <v>1028</v>
      </c>
      <c r="CA436" s="42" t="s">
        <v>1028</v>
      </c>
      <c r="CB436" s="42" t="s">
        <v>1028</v>
      </c>
      <c r="CC436" s="42" t="s">
        <v>1028</v>
      </c>
      <c r="CD436" s="42" t="s">
        <v>1028</v>
      </c>
      <c r="CE436" s="42" t="s">
        <v>1028</v>
      </c>
      <c r="CF436" s="42" t="s">
        <v>1028</v>
      </c>
      <c r="CG436" s="42" t="s">
        <v>1028</v>
      </c>
      <c r="CH436" s="42" t="s">
        <v>1028</v>
      </c>
      <c r="CI436" s="42" t="s">
        <v>1031</v>
      </c>
      <c r="CJ436" s="42" t="s">
        <v>1028</v>
      </c>
      <c r="CK436" s="42" t="s">
        <v>1028</v>
      </c>
      <c r="CL436" s="42" t="s">
        <v>1028</v>
      </c>
      <c r="CM436" s="42" t="s">
        <v>1028</v>
      </c>
      <c r="CN436" s="42" t="s">
        <v>1028</v>
      </c>
      <c r="CO436" s="42" t="s">
        <v>1028</v>
      </c>
      <c r="CP436" s="42" t="s">
        <v>1028</v>
      </c>
      <c r="CQ436" s="42" t="s">
        <v>1029</v>
      </c>
      <c r="CR436" s="42" t="s">
        <v>1028</v>
      </c>
      <c r="CS436" s="42" t="s">
        <v>1028</v>
      </c>
      <c r="CT436" s="42" t="s">
        <v>1028</v>
      </c>
      <c r="CU436" s="42" t="s">
        <v>1028</v>
      </c>
      <c r="CV436" s="42" t="s">
        <v>1028</v>
      </c>
      <c r="CW436" s="42" t="s">
        <v>1028</v>
      </c>
      <c r="CX436" s="42" t="s">
        <v>1028</v>
      </c>
      <c r="CY436" s="42" t="s">
        <v>1028</v>
      </c>
      <c r="CZ436" s="42" t="s">
        <v>1028</v>
      </c>
      <c r="DA436" s="42" t="s">
        <v>1028</v>
      </c>
      <c r="DB436" s="42" t="s">
        <v>1028</v>
      </c>
      <c r="DC436" s="42" t="s">
        <v>1028</v>
      </c>
      <c r="DE436">
        <f t="shared" si="62"/>
        <v>59</v>
      </c>
      <c r="DF436">
        <f t="shared" si="63"/>
        <v>2</v>
      </c>
      <c r="DG436">
        <f t="shared" si="66"/>
        <v>1</v>
      </c>
      <c r="DH436">
        <f t="shared" si="64"/>
        <v>0</v>
      </c>
      <c r="DI436">
        <f t="shared" si="65"/>
        <v>0</v>
      </c>
      <c r="DK436">
        <f t="shared" si="70"/>
        <v>25</v>
      </c>
      <c r="DL436">
        <f t="shared" si="74"/>
        <v>6</v>
      </c>
      <c r="DM436">
        <f t="shared" si="67"/>
        <v>0</v>
      </c>
      <c r="DN436">
        <f t="shared" si="68"/>
        <v>0</v>
      </c>
      <c r="DO436">
        <f t="shared" si="69"/>
        <v>0</v>
      </c>
    </row>
    <row r="437" spans="1:119" ht="34" x14ac:dyDescent="0.2">
      <c r="A437" s="1" t="s">
        <v>367</v>
      </c>
      <c r="B437" s="3" t="s">
        <v>1587</v>
      </c>
      <c r="C437" s="10" t="s">
        <v>79</v>
      </c>
      <c r="D437" s="39" t="s">
        <v>1921</v>
      </c>
      <c r="E437" s="4" t="s">
        <v>79</v>
      </c>
      <c r="F437" s="5" t="s">
        <v>1089</v>
      </c>
      <c r="G437" s="5" t="s">
        <v>12</v>
      </c>
      <c r="H437" s="5" t="s">
        <v>17</v>
      </c>
      <c r="I437" s="2"/>
      <c r="J437" s="1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R437" s="45"/>
      <c r="DE437">
        <f t="shared" si="62"/>
        <v>0</v>
      </c>
      <c r="DF437">
        <f t="shared" si="63"/>
        <v>0</v>
      </c>
      <c r="DG437">
        <f t="shared" si="66"/>
        <v>0</v>
      </c>
      <c r="DH437">
        <f t="shared" si="64"/>
        <v>0</v>
      </c>
      <c r="DI437">
        <f t="shared" si="65"/>
        <v>0</v>
      </c>
      <c r="DK437">
        <f t="shared" si="70"/>
        <v>0</v>
      </c>
      <c r="DL437">
        <f t="shared" si="74"/>
        <v>0</v>
      </c>
      <c r="DM437">
        <f t="shared" si="67"/>
        <v>0</v>
      </c>
      <c r="DN437">
        <f t="shared" si="68"/>
        <v>0</v>
      </c>
      <c r="DO437">
        <f t="shared" si="69"/>
        <v>0</v>
      </c>
    </row>
    <row r="438" spans="1:119" ht="34" x14ac:dyDescent="0.2">
      <c r="A438" s="1" t="s">
        <v>368</v>
      </c>
      <c r="B438" s="3" t="s">
        <v>1588</v>
      </c>
      <c r="C438" s="10" t="s">
        <v>79</v>
      </c>
      <c r="D438" s="39" t="s">
        <v>1921</v>
      </c>
      <c r="E438" s="6" t="s">
        <v>21</v>
      </c>
      <c r="F438" s="5" t="s">
        <v>1089</v>
      </c>
      <c r="G438" s="5" t="s">
        <v>12</v>
      </c>
      <c r="H438" s="5" t="s">
        <v>53</v>
      </c>
      <c r="I438" s="2"/>
      <c r="J438" s="12" t="s">
        <v>1036</v>
      </c>
      <c r="L438" s="42" t="s">
        <v>1028</v>
      </c>
      <c r="M438" s="42" t="s">
        <v>1028</v>
      </c>
      <c r="N438" s="42" t="s">
        <v>1028</v>
      </c>
      <c r="O438" s="42" t="s">
        <v>1028</v>
      </c>
      <c r="P438" s="42" t="s">
        <v>1029</v>
      </c>
      <c r="Q438" s="42" t="s">
        <v>1028</v>
      </c>
      <c r="R438" s="42" t="s">
        <v>1028</v>
      </c>
      <c r="S438" s="42" t="s">
        <v>1028</v>
      </c>
      <c r="T438" s="42" t="s">
        <v>1028</v>
      </c>
      <c r="U438" s="42" t="s">
        <v>1028</v>
      </c>
      <c r="V438" s="42" t="s">
        <v>1028</v>
      </c>
      <c r="W438" s="42" t="s">
        <v>1029</v>
      </c>
      <c r="X438" s="42" t="s">
        <v>1028</v>
      </c>
      <c r="Y438" s="42" t="s">
        <v>1028</v>
      </c>
      <c r="Z438" s="42" t="s">
        <v>1028</v>
      </c>
      <c r="AA438" s="42" t="s">
        <v>1028</v>
      </c>
      <c r="AB438" s="42" t="s">
        <v>1028</v>
      </c>
      <c r="AC438" s="42" t="s">
        <v>1028</v>
      </c>
      <c r="AD438" s="42" t="s">
        <v>1028</v>
      </c>
      <c r="AE438" s="42" t="s">
        <v>1028</v>
      </c>
      <c r="AF438" s="42" t="s">
        <v>1028</v>
      </c>
      <c r="AG438" s="42" t="s">
        <v>1028</v>
      </c>
      <c r="AH438" s="42" t="s">
        <v>1028</v>
      </c>
      <c r="AI438" s="42" t="s">
        <v>1028</v>
      </c>
      <c r="AJ438" s="42" t="s">
        <v>1029</v>
      </c>
      <c r="AK438" s="42" t="s">
        <v>1028</v>
      </c>
      <c r="AL438" s="42" t="s">
        <v>1028</v>
      </c>
      <c r="AM438" s="42" t="s">
        <v>1028</v>
      </c>
      <c r="AN438" s="42" t="s">
        <v>1028</v>
      </c>
      <c r="AO438" s="42" t="s">
        <v>1028</v>
      </c>
      <c r="AP438" s="42" t="s">
        <v>1028</v>
      </c>
      <c r="AR438" s="45"/>
      <c r="DE438">
        <f t="shared" si="62"/>
        <v>0</v>
      </c>
      <c r="DF438">
        <f t="shared" si="63"/>
        <v>0</v>
      </c>
      <c r="DG438">
        <f t="shared" si="66"/>
        <v>0</v>
      </c>
      <c r="DH438">
        <f t="shared" si="64"/>
        <v>0</v>
      </c>
      <c r="DI438">
        <f t="shared" si="65"/>
        <v>0</v>
      </c>
      <c r="DK438">
        <f t="shared" si="70"/>
        <v>28</v>
      </c>
      <c r="DL438">
        <f t="shared" si="74"/>
        <v>3</v>
      </c>
      <c r="DM438">
        <f t="shared" si="67"/>
        <v>0</v>
      </c>
      <c r="DN438">
        <f t="shared" si="68"/>
        <v>0</v>
      </c>
      <c r="DO438">
        <f t="shared" si="69"/>
        <v>0</v>
      </c>
    </row>
    <row r="439" spans="1:119" ht="34" x14ac:dyDescent="0.2">
      <c r="A439" s="1" t="s">
        <v>369</v>
      </c>
      <c r="B439" s="3" t="s">
        <v>1589</v>
      </c>
      <c r="C439" s="10" t="s">
        <v>79</v>
      </c>
      <c r="D439" s="4"/>
      <c r="E439" s="4"/>
      <c r="F439" s="5" t="s">
        <v>943</v>
      </c>
      <c r="G439" s="5" t="s">
        <v>9</v>
      </c>
      <c r="H439" s="5" t="s">
        <v>40</v>
      </c>
      <c r="I439" s="2"/>
      <c r="J439" s="12" t="s">
        <v>1025</v>
      </c>
      <c r="L439" s="42" t="s">
        <v>1028</v>
      </c>
      <c r="M439" s="42" t="s">
        <v>1028</v>
      </c>
      <c r="N439" s="42" t="s">
        <v>1028</v>
      </c>
      <c r="O439" s="42" t="s">
        <v>1028</v>
      </c>
      <c r="P439" s="42" t="s">
        <v>1028</v>
      </c>
      <c r="Q439" s="42" t="s">
        <v>1028</v>
      </c>
      <c r="R439" s="42" t="s">
        <v>1028</v>
      </c>
      <c r="S439" s="42" t="s">
        <v>1028</v>
      </c>
      <c r="T439" s="42" t="s">
        <v>1028</v>
      </c>
      <c r="U439" s="42" t="s">
        <v>1028</v>
      </c>
      <c r="V439" s="42" t="s">
        <v>1028</v>
      </c>
      <c r="W439" s="42" t="s">
        <v>1028</v>
      </c>
      <c r="X439" s="42" t="s">
        <v>1028</v>
      </c>
      <c r="Y439" s="42" t="s">
        <v>1028</v>
      </c>
      <c r="Z439" s="42" t="s">
        <v>1029</v>
      </c>
      <c r="AA439" s="42" t="s">
        <v>1028</v>
      </c>
      <c r="AB439" s="42" t="s">
        <v>1028</v>
      </c>
      <c r="AC439" s="42" t="s">
        <v>1028</v>
      </c>
      <c r="AD439" s="42" t="s">
        <v>1028</v>
      </c>
      <c r="AE439" s="42" t="s">
        <v>1029</v>
      </c>
      <c r="AF439" s="42" t="s">
        <v>1028</v>
      </c>
      <c r="AG439" s="42" t="s">
        <v>1028</v>
      </c>
      <c r="AH439" s="42" t="s">
        <v>1028</v>
      </c>
      <c r="AI439" s="42" t="s">
        <v>1029</v>
      </c>
      <c r="AJ439" s="42" t="s">
        <v>1028</v>
      </c>
      <c r="AK439" s="42" t="s">
        <v>1028</v>
      </c>
      <c r="AL439" s="42" t="s">
        <v>1028</v>
      </c>
      <c r="AM439" s="42" t="s">
        <v>1028</v>
      </c>
      <c r="AN439" s="42" t="s">
        <v>1028</v>
      </c>
      <c r="AO439" s="42" t="s">
        <v>1029</v>
      </c>
      <c r="AP439" s="42" t="s">
        <v>1028</v>
      </c>
      <c r="AR439" s="45"/>
      <c r="DE439">
        <f t="shared" si="62"/>
        <v>0</v>
      </c>
      <c r="DF439">
        <f t="shared" si="63"/>
        <v>0</v>
      </c>
      <c r="DG439">
        <f t="shared" si="66"/>
        <v>0</v>
      </c>
      <c r="DH439">
        <f t="shared" si="64"/>
        <v>0</v>
      </c>
      <c r="DI439">
        <f t="shared" si="65"/>
        <v>0</v>
      </c>
      <c r="DK439">
        <f t="shared" si="70"/>
        <v>27</v>
      </c>
      <c r="DL439">
        <f t="shared" si="74"/>
        <v>4</v>
      </c>
      <c r="DM439">
        <f t="shared" si="67"/>
        <v>0</v>
      </c>
      <c r="DN439">
        <f t="shared" si="68"/>
        <v>0</v>
      </c>
      <c r="DO439">
        <f t="shared" si="69"/>
        <v>0</v>
      </c>
    </row>
    <row r="440" spans="1:119" ht="34" x14ac:dyDescent="0.2">
      <c r="A440" s="1" t="s">
        <v>370</v>
      </c>
      <c r="B440" s="3" t="s">
        <v>1590</v>
      </c>
      <c r="C440" s="10" t="s">
        <v>79</v>
      </c>
      <c r="D440" s="53" t="s">
        <v>1920</v>
      </c>
      <c r="E440" s="6" t="s">
        <v>79</v>
      </c>
      <c r="F440" s="5" t="s">
        <v>928</v>
      </c>
      <c r="G440" s="5" t="s">
        <v>12</v>
      </c>
      <c r="H440" s="5" t="s">
        <v>101</v>
      </c>
      <c r="I440" s="2"/>
      <c r="J440" s="1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R440" s="45"/>
      <c r="DE440">
        <f t="shared" si="62"/>
        <v>0</v>
      </c>
      <c r="DF440">
        <f t="shared" si="63"/>
        <v>0</v>
      </c>
      <c r="DG440">
        <f t="shared" si="66"/>
        <v>0</v>
      </c>
      <c r="DH440">
        <f t="shared" si="64"/>
        <v>0</v>
      </c>
      <c r="DI440">
        <f t="shared" si="65"/>
        <v>0</v>
      </c>
      <c r="DK440">
        <f t="shared" si="70"/>
        <v>0</v>
      </c>
      <c r="DL440">
        <f t="shared" si="74"/>
        <v>0</v>
      </c>
      <c r="DM440">
        <f t="shared" si="67"/>
        <v>0</v>
      </c>
      <c r="DN440">
        <f t="shared" si="68"/>
        <v>0</v>
      </c>
      <c r="DO440">
        <f t="shared" si="69"/>
        <v>0</v>
      </c>
    </row>
    <row r="441" spans="1:119" ht="34" x14ac:dyDescent="0.2">
      <c r="A441" s="1" t="s">
        <v>371</v>
      </c>
      <c r="B441" s="3" t="s">
        <v>1591</v>
      </c>
      <c r="C441" s="10" t="s">
        <v>79</v>
      </c>
      <c r="D441" s="50" t="s">
        <v>1919</v>
      </c>
      <c r="E441" s="4" t="s">
        <v>79</v>
      </c>
      <c r="F441" s="5" t="s">
        <v>943</v>
      </c>
      <c r="G441" s="5" t="s">
        <v>9</v>
      </c>
      <c r="H441" s="5" t="s">
        <v>40</v>
      </c>
      <c r="I441" s="2"/>
      <c r="J441" s="1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R441" s="45"/>
      <c r="DE441">
        <f t="shared" si="62"/>
        <v>0</v>
      </c>
      <c r="DF441">
        <f t="shared" si="63"/>
        <v>0</v>
      </c>
      <c r="DG441">
        <f t="shared" si="66"/>
        <v>0</v>
      </c>
      <c r="DH441">
        <f t="shared" si="64"/>
        <v>0</v>
      </c>
      <c r="DI441">
        <f t="shared" si="65"/>
        <v>0</v>
      </c>
      <c r="DK441">
        <f t="shared" si="70"/>
        <v>0</v>
      </c>
      <c r="DL441">
        <f t="shared" si="74"/>
        <v>0</v>
      </c>
      <c r="DM441">
        <f t="shared" si="67"/>
        <v>0</v>
      </c>
      <c r="DN441">
        <f t="shared" si="68"/>
        <v>0</v>
      </c>
      <c r="DO441">
        <f t="shared" si="69"/>
        <v>0</v>
      </c>
    </row>
    <row r="442" spans="1:119" ht="34" x14ac:dyDescent="0.2">
      <c r="A442" s="1" t="s">
        <v>372</v>
      </c>
      <c r="B442" s="3" t="s">
        <v>1592</v>
      </c>
      <c r="C442" s="10" t="s">
        <v>79</v>
      </c>
      <c r="D442" s="50" t="s">
        <v>1919</v>
      </c>
      <c r="E442" s="4" t="s">
        <v>79</v>
      </c>
      <c r="F442" s="5" t="s">
        <v>943</v>
      </c>
      <c r="G442" s="5" t="s">
        <v>9</v>
      </c>
      <c r="H442" s="5" t="s">
        <v>40</v>
      </c>
      <c r="I442" s="2"/>
      <c r="J442" s="1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R442" s="45"/>
      <c r="DE442">
        <f t="shared" si="62"/>
        <v>0</v>
      </c>
      <c r="DF442">
        <f t="shared" si="63"/>
        <v>0</v>
      </c>
      <c r="DG442">
        <f t="shared" si="66"/>
        <v>0</v>
      </c>
      <c r="DH442">
        <f t="shared" si="64"/>
        <v>0</v>
      </c>
      <c r="DI442">
        <f t="shared" si="65"/>
        <v>0</v>
      </c>
      <c r="DK442">
        <f t="shared" si="70"/>
        <v>0</v>
      </c>
      <c r="DL442">
        <f t="shared" si="74"/>
        <v>0</v>
      </c>
      <c r="DM442">
        <f t="shared" si="67"/>
        <v>0</v>
      </c>
      <c r="DN442">
        <f t="shared" si="68"/>
        <v>0</v>
      </c>
      <c r="DO442">
        <f t="shared" si="69"/>
        <v>0</v>
      </c>
    </row>
    <row r="443" spans="1:119" ht="34" x14ac:dyDescent="0.2">
      <c r="A443" s="1" t="s">
        <v>373</v>
      </c>
      <c r="B443" s="3" t="s">
        <v>1593</v>
      </c>
      <c r="C443" s="10" t="s">
        <v>79</v>
      </c>
      <c r="D443" s="4"/>
      <c r="E443" s="4"/>
      <c r="F443" s="5" t="s">
        <v>925</v>
      </c>
      <c r="G443" s="5" t="s">
        <v>12</v>
      </c>
      <c r="H443" s="5" t="s">
        <v>123</v>
      </c>
      <c r="I443" s="2"/>
      <c r="J443" s="12" t="s">
        <v>1036</v>
      </c>
      <c r="L443" s="42" t="s">
        <v>1028</v>
      </c>
      <c r="M443" s="42" t="s">
        <v>1028</v>
      </c>
      <c r="N443" s="42" t="s">
        <v>1028</v>
      </c>
      <c r="O443" s="42" t="s">
        <v>1028</v>
      </c>
      <c r="P443" s="42" t="s">
        <v>1028</v>
      </c>
      <c r="Q443" s="42" t="s">
        <v>1028</v>
      </c>
      <c r="R443" s="42" t="s">
        <v>1028</v>
      </c>
      <c r="S443" s="42" t="s">
        <v>1028</v>
      </c>
      <c r="T443" s="42" t="s">
        <v>1028</v>
      </c>
      <c r="U443" s="42" t="s">
        <v>1028</v>
      </c>
      <c r="V443" s="42" t="s">
        <v>1028</v>
      </c>
      <c r="W443" s="42" t="s">
        <v>1028</v>
      </c>
      <c r="X443" s="42" t="s">
        <v>1028</v>
      </c>
      <c r="Y443" s="42" t="s">
        <v>1029</v>
      </c>
      <c r="Z443" s="42" t="s">
        <v>1028</v>
      </c>
      <c r="AA443" s="42" t="s">
        <v>1028</v>
      </c>
      <c r="AB443" s="42" t="s">
        <v>1028</v>
      </c>
      <c r="AC443" s="42" t="s">
        <v>1028</v>
      </c>
      <c r="AD443" s="42" t="s">
        <v>1028</v>
      </c>
      <c r="AE443" s="42" t="s">
        <v>1028</v>
      </c>
      <c r="AF443" s="42" t="s">
        <v>1028</v>
      </c>
      <c r="AG443" s="42" t="s">
        <v>1028</v>
      </c>
      <c r="AH443" s="42" t="s">
        <v>1028</v>
      </c>
      <c r="AI443" s="42" t="s">
        <v>1029</v>
      </c>
      <c r="AJ443" s="42" t="s">
        <v>1028</v>
      </c>
      <c r="AK443" s="42" t="s">
        <v>1028</v>
      </c>
      <c r="AL443" s="42" t="s">
        <v>1028</v>
      </c>
      <c r="AM443" s="42" t="s">
        <v>1028</v>
      </c>
      <c r="AN443" s="42" t="s">
        <v>1028</v>
      </c>
      <c r="AO443" s="42" t="s">
        <v>1029</v>
      </c>
      <c r="AP443" s="42" t="s">
        <v>1028</v>
      </c>
      <c r="AR443" s="45"/>
      <c r="DE443">
        <f t="shared" si="62"/>
        <v>0</v>
      </c>
      <c r="DF443">
        <f t="shared" si="63"/>
        <v>0</v>
      </c>
      <c r="DG443">
        <f t="shared" si="66"/>
        <v>0</v>
      </c>
      <c r="DH443">
        <f t="shared" si="64"/>
        <v>0</v>
      </c>
      <c r="DI443">
        <f t="shared" si="65"/>
        <v>0</v>
      </c>
      <c r="DK443">
        <f t="shared" si="70"/>
        <v>28</v>
      </c>
      <c r="DL443">
        <f t="shared" si="74"/>
        <v>3</v>
      </c>
      <c r="DM443">
        <f t="shared" si="67"/>
        <v>0</v>
      </c>
      <c r="DN443">
        <f t="shared" si="68"/>
        <v>0</v>
      </c>
      <c r="DO443">
        <f t="shared" si="69"/>
        <v>0</v>
      </c>
    </row>
    <row r="444" spans="1:119" ht="17" x14ac:dyDescent="0.2">
      <c r="A444" s="1" t="s">
        <v>374</v>
      </c>
      <c r="B444" s="3" t="s">
        <v>1594</v>
      </c>
      <c r="C444" s="10" t="s">
        <v>79</v>
      </c>
      <c r="D444" s="56" t="s">
        <v>1955</v>
      </c>
      <c r="E444" s="4"/>
      <c r="F444" s="5" t="s">
        <v>916</v>
      </c>
      <c r="G444" s="5" t="s">
        <v>12</v>
      </c>
      <c r="H444" s="5" t="s">
        <v>101</v>
      </c>
      <c r="I444" s="2"/>
      <c r="J444" s="64" t="s">
        <v>1052</v>
      </c>
      <c r="L444" s="42" t="s">
        <v>1028</v>
      </c>
      <c r="M444" s="42" t="s">
        <v>1029</v>
      </c>
      <c r="N444" s="42" t="s">
        <v>1028</v>
      </c>
      <c r="O444" s="42" t="s">
        <v>1028</v>
      </c>
      <c r="P444" s="42" t="s">
        <v>1029</v>
      </c>
      <c r="Q444" s="42" t="s">
        <v>1029</v>
      </c>
      <c r="R444" s="42" t="s">
        <v>1029</v>
      </c>
      <c r="S444" s="42" t="s">
        <v>1029</v>
      </c>
      <c r="T444" s="42" t="s">
        <v>1028</v>
      </c>
      <c r="U444" s="42" t="s">
        <v>1029</v>
      </c>
      <c r="V444" s="42" t="s">
        <v>1028</v>
      </c>
      <c r="W444" s="42" t="s">
        <v>1028</v>
      </c>
      <c r="X444" s="42" t="s">
        <v>1028</v>
      </c>
      <c r="Y444" s="42" t="s">
        <v>1028</v>
      </c>
      <c r="Z444" s="42" t="s">
        <v>1028</v>
      </c>
      <c r="AA444" s="42" t="s">
        <v>1028</v>
      </c>
      <c r="AB444" s="42" t="s">
        <v>1028</v>
      </c>
      <c r="AC444" s="42" t="s">
        <v>1028</v>
      </c>
      <c r="AD444" s="42" t="s">
        <v>1028</v>
      </c>
      <c r="AE444" s="42" t="s">
        <v>1028</v>
      </c>
      <c r="AF444" s="42" t="s">
        <v>1028</v>
      </c>
      <c r="AG444" s="42" t="s">
        <v>1028</v>
      </c>
      <c r="AH444" s="42" t="s">
        <v>1029</v>
      </c>
      <c r="AI444" s="42" t="s">
        <v>1028</v>
      </c>
      <c r="AJ444" s="42" t="s">
        <v>1029</v>
      </c>
      <c r="AK444" s="42" t="s">
        <v>1028</v>
      </c>
      <c r="AL444" s="42" t="s">
        <v>1028</v>
      </c>
      <c r="AM444" s="42" t="s">
        <v>1028</v>
      </c>
      <c r="AN444" s="42" t="s">
        <v>1028</v>
      </c>
      <c r="AO444" s="42" t="s">
        <v>1028</v>
      </c>
      <c r="AP444" s="42" t="s">
        <v>1028</v>
      </c>
      <c r="AR444" s="45" t="s">
        <v>1038</v>
      </c>
      <c r="AT444" s="42" t="s">
        <v>1028</v>
      </c>
      <c r="AU444" s="42" t="s">
        <v>1028</v>
      </c>
      <c r="AV444" s="42" t="s">
        <v>1028</v>
      </c>
      <c r="AW444" s="42" t="s">
        <v>1028</v>
      </c>
      <c r="AX444" s="42" t="s">
        <v>1028</v>
      </c>
      <c r="AY444" s="42" t="s">
        <v>1028</v>
      </c>
      <c r="AZ444" s="42" t="s">
        <v>1028</v>
      </c>
      <c r="BA444" s="42" t="s">
        <v>1028</v>
      </c>
      <c r="BB444" s="42" t="s">
        <v>1029</v>
      </c>
      <c r="BC444" s="42" t="s">
        <v>1029</v>
      </c>
      <c r="BD444" s="42" t="s">
        <v>1029</v>
      </c>
      <c r="BE444" s="42" t="s">
        <v>1028</v>
      </c>
      <c r="BF444" s="42" t="s">
        <v>1029</v>
      </c>
      <c r="BG444" s="42" t="s">
        <v>1028</v>
      </c>
      <c r="BH444" s="42" t="s">
        <v>1029</v>
      </c>
      <c r="BI444" s="42" t="s">
        <v>1029</v>
      </c>
      <c r="BJ444" s="42" t="s">
        <v>1028</v>
      </c>
      <c r="BK444" s="42" t="s">
        <v>1028</v>
      </c>
      <c r="BL444" s="42" t="s">
        <v>1028</v>
      </c>
      <c r="BM444" s="42" t="s">
        <v>1028</v>
      </c>
      <c r="BN444" s="42" t="s">
        <v>1028</v>
      </c>
      <c r="BO444" s="42" t="s">
        <v>1028</v>
      </c>
      <c r="BP444" s="42" t="s">
        <v>1029</v>
      </c>
      <c r="BQ444" s="42" t="s">
        <v>1028</v>
      </c>
      <c r="BR444" s="42" t="s">
        <v>1028</v>
      </c>
      <c r="BS444" s="42" t="s">
        <v>1029</v>
      </c>
      <c r="BT444" s="42" t="s">
        <v>1028</v>
      </c>
      <c r="BU444" s="42" t="s">
        <v>1028</v>
      </c>
      <c r="BV444" s="42" t="s">
        <v>1028</v>
      </c>
      <c r="BW444" s="42" t="s">
        <v>1029</v>
      </c>
      <c r="BX444" s="42" t="s">
        <v>1028</v>
      </c>
      <c r="BY444" s="42" t="s">
        <v>1028</v>
      </c>
      <c r="BZ444" s="42" t="s">
        <v>1028</v>
      </c>
      <c r="CA444" s="42" t="s">
        <v>1028</v>
      </c>
      <c r="CB444" s="42" t="s">
        <v>1028</v>
      </c>
      <c r="CC444" s="42" t="s">
        <v>1028</v>
      </c>
      <c r="CD444" s="42" t="s">
        <v>1029</v>
      </c>
      <c r="CE444" s="42" t="s">
        <v>1028</v>
      </c>
      <c r="CF444" s="42" t="s">
        <v>1028</v>
      </c>
      <c r="CG444" s="42" t="s">
        <v>1029</v>
      </c>
      <c r="CH444" s="42" t="s">
        <v>1029</v>
      </c>
      <c r="CI444" s="42" t="s">
        <v>1031</v>
      </c>
      <c r="CJ444" s="42" t="s">
        <v>1028</v>
      </c>
      <c r="CK444" s="42" t="s">
        <v>1028</v>
      </c>
      <c r="CL444" s="42" t="s">
        <v>1029</v>
      </c>
      <c r="CM444" s="42" t="s">
        <v>1028</v>
      </c>
      <c r="CN444" s="42" t="s">
        <v>1028</v>
      </c>
      <c r="CO444" s="42" t="s">
        <v>1029</v>
      </c>
      <c r="CP444" s="42" t="s">
        <v>1028</v>
      </c>
      <c r="CQ444" s="42" t="s">
        <v>1028</v>
      </c>
      <c r="CR444" s="42" t="s">
        <v>1028</v>
      </c>
      <c r="CS444" s="42" t="s">
        <v>1028</v>
      </c>
      <c r="CT444" s="42" t="s">
        <v>1029</v>
      </c>
      <c r="CU444" s="42" t="s">
        <v>1028</v>
      </c>
      <c r="CV444" s="42" t="s">
        <v>1028</v>
      </c>
      <c r="CW444" s="42" t="s">
        <v>1028</v>
      </c>
      <c r="CX444" s="42" t="s">
        <v>1028</v>
      </c>
      <c r="CY444" s="42" t="s">
        <v>1028</v>
      </c>
      <c r="CZ444" s="42" t="s">
        <v>1028</v>
      </c>
      <c r="DA444" s="42" t="s">
        <v>1029</v>
      </c>
      <c r="DB444" s="42" t="s">
        <v>1029</v>
      </c>
      <c r="DC444" s="42" t="s">
        <v>1028</v>
      </c>
      <c r="DE444">
        <f t="shared" si="62"/>
        <v>44</v>
      </c>
      <c r="DF444">
        <f t="shared" si="63"/>
        <v>17</v>
      </c>
      <c r="DG444">
        <f t="shared" si="66"/>
        <v>1</v>
      </c>
      <c r="DH444">
        <f t="shared" si="64"/>
        <v>0</v>
      </c>
      <c r="DI444">
        <f t="shared" si="65"/>
        <v>0</v>
      </c>
      <c r="DK444">
        <f t="shared" si="70"/>
        <v>23</v>
      </c>
      <c r="DL444">
        <f t="shared" si="74"/>
        <v>8</v>
      </c>
      <c r="DM444">
        <f t="shared" si="67"/>
        <v>0</v>
      </c>
      <c r="DN444">
        <f t="shared" si="68"/>
        <v>0</v>
      </c>
      <c r="DO444">
        <f t="shared" si="69"/>
        <v>0</v>
      </c>
    </row>
    <row r="445" spans="1:119" ht="17" x14ac:dyDescent="0.2">
      <c r="A445" s="1" t="s">
        <v>375</v>
      </c>
      <c r="B445" s="3" t="s">
        <v>1595</v>
      </c>
      <c r="C445" s="10" t="s">
        <v>79</v>
      </c>
      <c r="D445" s="57" t="s">
        <v>1955</v>
      </c>
      <c r="E445" s="4"/>
      <c r="F445" s="5" t="s">
        <v>906</v>
      </c>
      <c r="G445" s="5" t="s">
        <v>12</v>
      </c>
      <c r="H445" s="5" t="s">
        <v>23</v>
      </c>
      <c r="I445" s="2"/>
      <c r="J445" s="12" t="s">
        <v>1022</v>
      </c>
      <c r="L445" t="s">
        <v>1028</v>
      </c>
      <c r="M445" t="s">
        <v>1028</v>
      </c>
      <c r="N445" t="s">
        <v>1028</v>
      </c>
      <c r="O445" t="s">
        <v>1028</v>
      </c>
      <c r="P445" t="s">
        <v>1028</v>
      </c>
      <c r="Q445" t="s">
        <v>1028</v>
      </c>
      <c r="R445" t="s">
        <v>1028</v>
      </c>
      <c r="S445" t="s">
        <v>1028</v>
      </c>
      <c r="T445" t="s">
        <v>1028</v>
      </c>
      <c r="U445" t="s">
        <v>1028</v>
      </c>
      <c r="V445" t="s">
        <v>1028</v>
      </c>
      <c r="W445" t="s">
        <v>1028</v>
      </c>
      <c r="X445" t="s">
        <v>1028</v>
      </c>
      <c r="Y445" t="s">
        <v>1028</v>
      </c>
      <c r="Z445" t="s">
        <v>1028</v>
      </c>
      <c r="AA445" t="s">
        <v>1028</v>
      </c>
      <c r="AB445" t="s">
        <v>1028</v>
      </c>
      <c r="AC445" t="s">
        <v>1028</v>
      </c>
      <c r="AD445" t="s">
        <v>1028</v>
      </c>
      <c r="AE445" t="s">
        <v>1028</v>
      </c>
      <c r="AF445" t="s">
        <v>1028</v>
      </c>
      <c r="AG445" t="s">
        <v>1028</v>
      </c>
      <c r="AH445" t="s">
        <v>1028</v>
      </c>
      <c r="AI445" t="s">
        <v>1028</v>
      </c>
      <c r="AJ445" t="s">
        <v>1028</v>
      </c>
      <c r="AK445" t="s">
        <v>1028</v>
      </c>
      <c r="AL445" t="s">
        <v>1028</v>
      </c>
      <c r="AM445" t="s">
        <v>1028</v>
      </c>
      <c r="AN445" t="s">
        <v>1028</v>
      </c>
      <c r="AO445" t="s">
        <v>1028</v>
      </c>
      <c r="AP445" t="s">
        <v>1028</v>
      </c>
      <c r="AR445" s="45"/>
      <c r="DE445">
        <f t="shared" si="62"/>
        <v>0</v>
      </c>
      <c r="DF445">
        <f t="shared" si="63"/>
        <v>0</v>
      </c>
      <c r="DG445">
        <f t="shared" si="66"/>
        <v>0</v>
      </c>
      <c r="DH445">
        <f t="shared" si="64"/>
        <v>0</v>
      </c>
      <c r="DI445">
        <f t="shared" si="65"/>
        <v>0</v>
      </c>
      <c r="DK445">
        <f t="shared" si="70"/>
        <v>31</v>
      </c>
      <c r="DL445">
        <f t="shared" si="74"/>
        <v>0</v>
      </c>
      <c r="DM445">
        <f t="shared" si="67"/>
        <v>0</v>
      </c>
      <c r="DN445">
        <f t="shared" si="68"/>
        <v>0</v>
      </c>
      <c r="DO445">
        <f t="shared" si="69"/>
        <v>0</v>
      </c>
    </row>
    <row r="446" spans="1:119" ht="34" x14ac:dyDescent="0.2">
      <c r="A446" s="1" t="s">
        <v>376</v>
      </c>
      <c r="B446" s="3" t="s">
        <v>1596</v>
      </c>
      <c r="C446" s="10" t="s">
        <v>79</v>
      </c>
      <c r="D446" s="39" t="s">
        <v>1169</v>
      </c>
      <c r="E446" s="4" t="s">
        <v>21</v>
      </c>
      <c r="F446" s="5" t="s">
        <v>875</v>
      </c>
      <c r="G446" s="5" t="s">
        <v>12</v>
      </c>
      <c r="H446" s="5" t="s">
        <v>19</v>
      </c>
      <c r="I446" s="2"/>
      <c r="J446" s="12" t="s">
        <v>1893</v>
      </c>
      <c r="L446" s="42" t="s">
        <v>1029</v>
      </c>
      <c r="M446" s="42" t="s">
        <v>1029</v>
      </c>
      <c r="N446" s="42" t="s">
        <v>1028</v>
      </c>
      <c r="O446" s="42" t="s">
        <v>1028</v>
      </c>
      <c r="P446" s="42" t="s">
        <v>1029</v>
      </c>
      <c r="Q446" s="42" t="s">
        <v>1029</v>
      </c>
      <c r="R446" s="42" t="s">
        <v>1029</v>
      </c>
      <c r="S446" s="42" t="s">
        <v>1029</v>
      </c>
      <c r="T446" s="42" t="s">
        <v>1028</v>
      </c>
      <c r="U446" s="42" t="s">
        <v>1029</v>
      </c>
      <c r="V446" s="42" t="s">
        <v>1031</v>
      </c>
      <c r="W446" s="42" t="s">
        <v>1029</v>
      </c>
      <c r="X446" s="42" t="s">
        <v>1028</v>
      </c>
      <c r="Y446" s="42" t="s">
        <v>1028</v>
      </c>
      <c r="Z446" s="42" t="s">
        <v>1028</v>
      </c>
      <c r="AA446" s="42" t="s">
        <v>1028</v>
      </c>
      <c r="AB446" s="42" t="s">
        <v>1028</v>
      </c>
      <c r="AC446" s="42" t="s">
        <v>1029</v>
      </c>
      <c r="AD446" s="42" t="s">
        <v>1028</v>
      </c>
      <c r="AE446" s="42" t="s">
        <v>1028</v>
      </c>
      <c r="AF446" s="42" t="s">
        <v>1028</v>
      </c>
      <c r="AG446" s="42" t="s">
        <v>1028</v>
      </c>
      <c r="AH446" s="42" t="s">
        <v>1029</v>
      </c>
      <c r="AI446" s="42" t="s">
        <v>1028</v>
      </c>
      <c r="AJ446" s="42" t="s">
        <v>1029</v>
      </c>
      <c r="AK446" s="42" t="s">
        <v>1028</v>
      </c>
      <c r="AL446" s="42" t="s">
        <v>1029</v>
      </c>
      <c r="AM446" s="42" t="s">
        <v>1028</v>
      </c>
      <c r="AN446" s="42" t="s">
        <v>1028</v>
      </c>
      <c r="AO446" s="42" t="s">
        <v>1028</v>
      </c>
      <c r="AP446" s="42" t="s">
        <v>1028</v>
      </c>
      <c r="AR446" s="61" t="s">
        <v>2149</v>
      </c>
      <c r="AT446" t="s">
        <v>1028</v>
      </c>
      <c r="AU446" t="s">
        <v>1028</v>
      </c>
      <c r="AV446" t="s">
        <v>1029</v>
      </c>
      <c r="AW446" t="s">
        <v>1029</v>
      </c>
      <c r="AX446" t="s">
        <v>1028</v>
      </c>
      <c r="AY446" t="s">
        <v>1029</v>
      </c>
      <c r="AZ446" t="s">
        <v>1029</v>
      </c>
      <c r="BA446" t="s">
        <v>1028</v>
      </c>
      <c r="BB446" t="s">
        <v>1029</v>
      </c>
      <c r="BC446" t="s">
        <v>1029</v>
      </c>
      <c r="BD446" t="s">
        <v>1029</v>
      </c>
      <c r="BE446" t="s">
        <v>1029</v>
      </c>
      <c r="BF446" t="s">
        <v>1029</v>
      </c>
      <c r="BG446" t="s">
        <v>1029</v>
      </c>
      <c r="BH446" t="s">
        <v>1029</v>
      </c>
      <c r="BI446" t="s">
        <v>1029</v>
      </c>
      <c r="BJ446" t="s">
        <v>1029</v>
      </c>
      <c r="BK446" t="s">
        <v>1029</v>
      </c>
      <c r="BL446" t="s">
        <v>1029</v>
      </c>
      <c r="BM446" t="s">
        <v>1029</v>
      </c>
      <c r="BN446" t="s">
        <v>1029</v>
      </c>
      <c r="BO446" t="s">
        <v>1028</v>
      </c>
      <c r="BP446" t="s">
        <v>1029</v>
      </c>
      <c r="BQ446" t="s">
        <v>1028</v>
      </c>
      <c r="BR446" t="s">
        <v>1028</v>
      </c>
      <c r="BS446" t="s">
        <v>1029</v>
      </c>
      <c r="BT446" t="s">
        <v>1028</v>
      </c>
      <c r="BU446" t="s">
        <v>1029</v>
      </c>
      <c r="BV446" t="s">
        <v>1028</v>
      </c>
      <c r="BW446" t="s">
        <v>1029</v>
      </c>
      <c r="BX446" t="s">
        <v>1029</v>
      </c>
      <c r="BY446" t="s">
        <v>1029</v>
      </c>
      <c r="BZ446" t="s">
        <v>1028</v>
      </c>
      <c r="CA446" t="s">
        <v>1028</v>
      </c>
      <c r="CB446" t="s">
        <v>1028</v>
      </c>
      <c r="CC446" t="s">
        <v>1028</v>
      </c>
      <c r="CD446" t="s">
        <v>1029</v>
      </c>
      <c r="CE446" t="s">
        <v>1028</v>
      </c>
      <c r="CF446" t="s">
        <v>1028</v>
      </c>
      <c r="CG446" t="s">
        <v>1029</v>
      </c>
      <c r="CH446" t="s">
        <v>1029</v>
      </c>
      <c r="CI446" t="s">
        <v>1031</v>
      </c>
      <c r="CJ446" t="s">
        <v>1028</v>
      </c>
      <c r="CK446" t="s">
        <v>1028</v>
      </c>
      <c r="CL446" t="s">
        <v>1029</v>
      </c>
      <c r="CM446" t="s">
        <v>1028</v>
      </c>
      <c r="CN446" t="s">
        <v>1028</v>
      </c>
      <c r="CO446" t="s">
        <v>1029</v>
      </c>
      <c r="CP446" t="s">
        <v>1029</v>
      </c>
      <c r="CQ446" t="s">
        <v>1028</v>
      </c>
      <c r="CR446" t="s">
        <v>1029</v>
      </c>
      <c r="CS446" t="s">
        <v>1029</v>
      </c>
      <c r="CT446" t="s">
        <v>1029</v>
      </c>
      <c r="CU446" t="s">
        <v>1029</v>
      </c>
      <c r="CV446" t="s">
        <v>1029</v>
      </c>
      <c r="CW446" t="s">
        <v>1028</v>
      </c>
      <c r="CX446" t="s">
        <v>1028</v>
      </c>
      <c r="CY446" t="s">
        <v>1029</v>
      </c>
      <c r="CZ446" t="s">
        <v>1028</v>
      </c>
      <c r="DA446" t="s">
        <v>1029</v>
      </c>
      <c r="DB446" t="s">
        <v>1029</v>
      </c>
      <c r="DC446" t="s">
        <v>1029</v>
      </c>
      <c r="DE446">
        <f t="shared" si="62"/>
        <v>23</v>
      </c>
      <c r="DF446">
        <f t="shared" si="63"/>
        <v>38</v>
      </c>
      <c r="DG446">
        <f t="shared" si="66"/>
        <v>1</v>
      </c>
      <c r="DH446">
        <f t="shared" si="64"/>
        <v>0</v>
      </c>
      <c r="DI446">
        <f t="shared" si="65"/>
        <v>0</v>
      </c>
      <c r="DK446">
        <f t="shared" si="70"/>
        <v>18</v>
      </c>
      <c r="DL446">
        <f t="shared" si="74"/>
        <v>12</v>
      </c>
      <c r="DM446">
        <f t="shared" si="67"/>
        <v>1</v>
      </c>
      <c r="DN446">
        <f t="shared" si="68"/>
        <v>0</v>
      </c>
      <c r="DO446">
        <f t="shared" si="69"/>
        <v>0</v>
      </c>
    </row>
    <row r="447" spans="1:119" ht="34" x14ac:dyDescent="0.2">
      <c r="A447" s="1" t="s">
        <v>377</v>
      </c>
      <c r="B447" s="3" t="s">
        <v>1597</v>
      </c>
      <c r="C447" s="10" t="s">
        <v>79</v>
      </c>
      <c r="D447" s="39" t="s">
        <v>1920</v>
      </c>
      <c r="E447" s="4" t="s">
        <v>21</v>
      </c>
      <c r="F447" s="5" t="s">
        <v>946</v>
      </c>
      <c r="G447" s="5" t="s">
        <v>12</v>
      </c>
      <c r="H447" s="5" t="s">
        <v>85</v>
      </c>
      <c r="I447" s="2"/>
      <c r="J447" s="12" t="s">
        <v>1022</v>
      </c>
      <c r="L447" t="s">
        <v>1028</v>
      </c>
      <c r="M447" t="s">
        <v>1028</v>
      </c>
      <c r="N447" t="s">
        <v>1028</v>
      </c>
      <c r="O447" t="s">
        <v>1028</v>
      </c>
      <c r="P447" t="s">
        <v>1028</v>
      </c>
      <c r="Q447" t="s">
        <v>1028</v>
      </c>
      <c r="R447" t="s">
        <v>1028</v>
      </c>
      <c r="S447" t="s">
        <v>1028</v>
      </c>
      <c r="T447" t="s">
        <v>1028</v>
      </c>
      <c r="U447" t="s">
        <v>1028</v>
      </c>
      <c r="V447" t="s">
        <v>1028</v>
      </c>
      <c r="W447" t="s">
        <v>1028</v>
      </c>
      <c r="X447" t="s">
        <v>1028</v>
      </c>
      <c r="Y447" t="s">
        <v>1028</v>
      </c>
      <c r="Z447" t="s">
        <v>1028</v>
      </c>
      <c r="AA447" t="s">
        <v>1028</v>
      </c>
      <c r="AB447" t="s">
        <v>1028</v>
      </c>
      <c r="AC447" t="s">
        <v>1028</v>
      </c>
      <c r="AD447" t="s">
        <v>1028</v>
      </c>
      <c r="AE447" t="s">
        <v>1028</v>
      </c>
      <c r="AF447" t="s">
        <v>1028</v>
      </c>
      <c r="AG447" t="s">
        <v>1028</v>
      </c>
      <c r="AH447" t="s">
        <v>1028</v>
      </c>
      <c r="AI447" t="s">
        <v>1028</v>
      </c>
      <c r="AJ447" t="s">
        <v>1028</v>
      </c>
      <c r="AK447" t="s">
        <v>1028</v>
      </c>
      <c r="AL447" t="s">
        <v>1028</v>
      </c>
      <c r="AM447" t="s">
        <v>1028</v>
      </c>
      <c r="AN447" t="s">
        <v>1028</v>
      </c>
      <c r="AO447" t="s">
        <v>1028</v>
      </c>
      <c r="AP447" t="s">
        <v>1028</v>
      </c>
      <c r="AR447" s="45"/>
      <c r="DE447">
        <f t="shared" si="62"/>
        <v>0</v>
      </c>
      <c r="DF447">
        <f t="shared" si="63"/>
        <v>0</v>
      </c>
      <c r="DG447">
        <f t="shared" si="66"/>
        <v>0</v>
      </c>
      <c r="DH447">
        <f t="shared" si="64"/>
        <v>0</v>
      </c>
      <c r="DI447">
        <f t="shared" si="65"/>
        <v>0</v>
      </c>
      <c r="DK447">
        <f t="shared" si="70"/>
        <v>31</v>
      </c>
      <c r="DL447">
        <f t="shared" si="74"/>
        <v>0</v>
      </c>
      <c r="DM447">
        <f t="shared" si="67"/>
        <v>0</v>
      </c>
      <c r="DN447">
        <f t="shared" si="68"/>
        <v>0</v>
      </c>
      <c r="DO447">
        <f t="shared" si="69"/>
        <v>0</v>
      </c>
    </row>
    <row r="448" spans="1:119" ht="34" x14ac:dyDescent="0.2">
      <c r="A448" s="1" t="s">
        <v>378</v>
      </c>
      <c r="B448" s="3" t="s">
        <v>1598</v>
      </c>
      <c r="C448" s="10" t="s">
        <v>79</v>
      </c>
      <c r="D448" s="57" t="s">
        <v>1955</v>
      </c>
      <c r="E448" s="4"/>
      <c r="F448" s="5" t="s">
        <v>927</v>
      </c>
      <c r="G448" s="5" t="s">
        <v>12</v>
      </c>
      <c r="H448" s="5" t="s">
        <v>26</v>
      </c>
      <c r="I448" s="2"/>
      <c r="J448" s="12" t="s">
        <v>1025</v>
      </c>
      <c r="L448" s="42" t="s">
        <v>1028</v>
      </c>
      <c r="M448" s="42" t="s">
        <v>1028</v>
      </c>
      <c r="N448" s="42" t="s">
        <v>1028</v>
      </c>
      <c r="O448" s="42" t="s">
        <v>1028</v>
      </c>
      <c r="P448" s="42" t="s">
        <v>1029</v>
      </c>
      <c r="Q448" s="42" t="s">
        <v>1028</v>
      </c>
      <c r="R448" s="42" t="s">
        <v>1028</v>
      </c>
      <c r="S448" s="42" t="s">
        <v>1028</v>
      </c>
      <c r="T448" s="42" t="s">
        <v>1028</v>
      </c>
      <c r="U448" s="42" t="s">
        <v>1028</v>
      </c>
      <c r="V448" s="42" t="s">
        <v>1028</v>
      </c>
      <c r="W448" s="42" t="s">
        <v>1029</v>
      </c>
      <c r="X448" s="42" t="s">
        <v>1028</v>
      </c>
      <c r="Y448" s="42" t="s">
        <v>1028</v>
      </c>
      <c r="Z448" s="42" t="s">
        <v>1029</v>
      </c>
      <c r="AA448" s="42" t="s">
        <v>1028</v>
      </c>
      <c r="AB448" s="42" t="s">
        <v>1029</v>
      </c>
      <c r="AC448" s="42" t="s">
        <v>1028</v>
      </c>
      <c r="AD448" s="42" t="s">
        <v>1028</v>
      </c>
      <c r="AE448" s="42" t="s">
        <v>1028</v>
      </c>
      <c r="AF448" s="42" t="s">
        <v>1028</v>
      </c>
      <c r="AG448" s="42" t="s">
        <v>1028</v>
      </c>
      <c r="AH448" s="42" t="s">
        <v>1028</v>
      </c>
      <c r="AI448" s="42" t="s">
        <v>1028</v>
      </c>
      <c r="AJ448" s="42" t="s">
        <v>1028</v>
      </c>
      <c r="AK448" s="42" t="s">
        <v>1028</v>
      </c>
      <c r="AL448" s="42" t="s">
        <v>1028</v>
      </c>
      <c r="AM448" s="42" t="s">
        <v>1028</v>
      </c>
      <c r="AN448" s="42" t="s">
        <v>1028</v>
      </c>
      <c r="AO448" s="42" t="s">
        <v>1028</v>
      </c>
      <c r="AP448" s="42" t="s">
        <v>1028</v>
      </c>
      <c r="AR448" s="45"/>
      <c r="DE448">
        <f t="shared" si="62"/>
        <v>0</v>
      </c>
      <c r="DF448">
        <f t="shared" si="63"/>
        <v>0</v>
      </c>
      <c r="DG448">
        <f t="shared" si="66"/>
        <v>0</v>
      </c>
      <c r="DH448">
        <f t="shared" si="64"/>
        <v>0</v>
      </c>
      <c r="DI448">
        <f t="shared" si="65"/>
        <v>0</v>
      </c>
      <c r="DK448">
        <f t="shared" si="70"/>
        <v>27</v>
      </c>
      <c r="DL448">
        <f t="shared" si="74"/>
        <v>4</v>
      </c>
      <c r="DM448">
        <f t="shared" si="67"/>
        <v>0</v>
      </c>
      <c r="DN448">
        <f t="shared" si="68"/>
        <v>0</v>
      </c>
      <c r="DO448">
        <f t="shared" si="69"/>
        <v>0</v>
      </c>
    </row>
    <row r="449" spans="1:119" ht="34" x14ac:dyDescent="0.2">
      <c r="A449" s="1" t="s">
        <v>379</v>
      </c>
      <c r="B449" s="3" t="s">
        <v>1599</v>
      </c>
      <c r="C449" s="10" t="s">
        <v>79</v>
      </c>
      <c r="D449" s="4"/>
      <c r="E449" s="4"/>
      <c r="F449" s="5" t="s">
        <v>920</v>
      </c>
      <c r="G449" s="5" t="s">
        <v>12</v>
      </c>
      <c r="H449" s="5" t="s">
        <v>26</v>
      </c>
      <c r="I449" s="2"/>
      <c r="J449" s="12" t="s">
        <v>1894</v>
      </c>
      <c r="L449" s="42" t="s">
        <v>1028</v>
      </c>
      <c r="M449" s="42" t="s">
        <v>1031</v>
      </c>
      <c r="N449" s="42" t="s">
        <v>1028</v>
      </c>
      <c r="O449" s="42" t="s">
        <v>1028</v>
      </c>
      <c r="P449" s="42" t="s">
        <v>1028</v>
      </c>
      <c r="Q449" s="42" t="s">
        <v>1028</v>
      </c>
      <c r="R449" s="42" t="s">
        <v>1028</v>
      </c>
      <c r="S449" s="42" t="s">
        <v>1031</v>
      </c>
      <c r="T449" s="42" t="s">
        <v>1028</v>
      </c>
      <c r="U449" s="42" t="s">
        <v>1028</v>
      </c>
      <c r="V449" s="42" t="s">
        <v>1031</v>
      </c>
      <c r="W449" s="42" t="s">
        <v>1028</v>
      </c>
      <c r="X449" s="42" t="s">
        <v>1028</v>
      </c>
      <c r="Y449" s="42" t="s">
        <v>1028</v>
      </c>
      <c r="Z449" s="42" t="s">
        <v>1028</v>
      </c>
      <c r="AA449" s="42" t="s">
        <v>1028</v>
      </c>
      <c r="AB449" s="42" t="s">
        <v>1028</v>
      </c>
      <c r="AC449" s="42" t="s">
        <v>1028</v>
      </c>
      <c r="AD449" s="42" t="s">
        <v>1031</v>
      </c>
      <c r="AE449" s="42" t="s">
        <v>1028</v>
      </c>
      <c r="AF449" s="42" t="s">
        <v>1028</v>
      </c>
      <c r="AG449" s="42" t="s">
        <v>1028</v>
      </c>
      <c r="AH449" s="42" t="s">
        <v>1028</v>
      </c>
      <c r="AI449" s="42" t="s">
        <v>1028</v>
      </c>
      <c r="AJ449" s="42" t="s">
        <v>1028</v>
      </c>
      <c r="AK449" s="42" t="s">
        <v>1028</v>
      </c>
      <c r="AL449" s="42" t="s">
        <v>1028</v>
      </c>
      <c r="AM449" s="42" t="s">
        <v>1028</v>
      </c>
      <c r="AN449" s="42" t="s">
        <v>1028</v>
      </c>
      <c r="AO449" s="42" t="s">
        <v>1028</v>
      </c>
      <c r="AP449" s="42" t="s">
        <v>1028</v>
      </c>
      <c r="AR449" s="45"/>
      <c r="DE449">
        <f t="shared" si="62"/>
        <v>0</v>
      </c>
      <c r="DF449">
        <f t="shared" si="63"/>
        <v>0</v>
      </c>
      <c r="DG449">
        <f t="shared" si="66"/>
        <v>0</v>
      </c>
      <c r="DH449">
        <f t="shared" si="64"/>
        <v>0</v>
      </c>
      <c r="DI449">
        <f t="shared" si="65"/>
        <v>0</v>
      </c>
      <c r="DK449">
        <f t="shared" si="70"/>
        <v>27</v>
      </c>
      <c r="DL449">
        <f t="shared" si="74"/>
        <v>0</v>
      </c>
      <c r="DM449">
        <f t="shared" si="67"/>
        <v>4</v>
      </c>
      <c r="DN449">
        <f t="shared" si="68"/>
        <v>0</v>
      </c>
      <c r="DO449">
        <f t="shared" si="69"/>
        <v>0</v>
      </c>
    </row>
    <row r="450" spans="1:119" ht="34" x14ac:dyDescent="0.2">
      <c r="A450" s="1" t="s">
        <v>380</v>
      </c>
      <c r="B450" s="3" t="s">
        <v>1600</v>
      </c>
      <c r="C450" s="10" t="s">
        <v>79</v>
      </c>
      <c r="D450" s="57" t="s">
        <v>1955</v>
      </c>
      <c r="E450" s="4"/>
      <c r="F450" s="5" t="s">
        <v>920</v>
      </c>
      <c r="G450" s="5" t="s">
        <v>12</v>
      </c>
      <c r="H450" s="5" t="s">
        <v>85</v>
      </c>
      <c r="I450" s="2"/>
      <c r="J450" s="12" t="s">
        <v>1041</v>
      </c>
      <c r="L450" s="42" t="s">
        <v>1028</v>
      </c>
      <c r="M450" s="42" t="s">
        <v>1028</v>
      </c>
      <c r="N450" s="42" t="s">
        <v>1028</v>
      </c>
      <c r="O450" s="42" t="s">
        <v>1028</v>
      </c>
      <c r="P450" s="42" t="s">
        <v>1028</v>
      </c>
      <c r="Q450" s="42" t="s">
        <v>1028</v>
      </c>
      <c r="R450" s="42" t="s">
        <v>1028</v>
      </c>
      <c r="S450" s="42" t="s">
        <v>1028</v>
      </c>
      <c r="T450" s="42" t="s">
        <v>1028</v>
      </c>
      <c r="U450" s="42" t="s">
        <v>1028</v>
      </c>
      <c r="V450" s="42" t="s">
        <v>1028</v>
      </c>
      <c r="W450" s="42" t="s">
        <v>1031</v>
      </c>
      <c r="X450" s="42" t="s">
        <v>1028</v>
      </c>
      <c r="Y450" s="42" t="s">
        <v>1028</v>
      </c>
      <c r="Z450" s="42" t="s">
        <v>1028</v>
      </c>
      <c r="AA450" s="42" t="s">
        <v>1028</v>
      </c>
      <c r="AB450" s="42" t="s">
        <v>1028</v>
      </c>
      <c r="AC450" s="42" t="s">
        <v>1028</v>
      </c>
      <c r="AD450" s="42" t="s">
        <v>1028</v>
      </c>
      <c r="AE450" s="42" t="s">
        <v>1028</v>
      </c>
      <c r="AF450" s="42" t="s">
        <v>1028</v>
      </c>
      <c r="AG450" s="42" t="s">
        <v>1028</v>
      </c>
      <c r="AH450" s="42" t="s">
        <v>1028</v>
      </c>
      <c r="AI450" s="42" t="s">
        <v>1028</v>
      </c>
      <c r="AJ450" s="42" t="s">
        <v>1028</v>
      </c>
      <c r="AK450" s="42" t="s">
        <v>1028</v>
      </c>
      <c r="AL450" s="42" t="s">
        <v>1028</v>
      </c>
      <c r="AM450" s="42" t="s">
        <v>1028</v>
      </c>
      <c r="AN450" s="42" t="s">
        <v>1028</v>
      </c>
      <c r="AO450" s="42" t="s">
        <v>1031</v>
      </c>
      <c r="AP450" s="42" t="s">
        <v>1028</v>
      </c>
      <c r="AR450" s="45" t="s">
        <v>1051</v>
      </c>
      <c r="AT450" s="42" t="s">
        <v>1028</v>
      </c>
      <c r="AU450" s="42" t="s">
        <v>1028</v>
      </c>
      <c r="AV450" s="42" t="s">
        <v>1028</v>
      </c>
      <c r="AW450" s="42" t="s">
        <v>1028</v>
      </c>
      <c r="AX450" s="42" t="s">
        <v>1028</v>
      </c>
      <c r="AY450" s="42" t="s">
        <v>1028</v>
      </c>
      <c r="AZ450" s="42" t="s">
        <v>1028</v>
      </c>
      <c r="BA450" s="42" t="s">
        <v>1028</v>
      </c>
      <c r="BB450" s="42" t="s">
        <v>1031</v>
      </c>
      <c r="BC450" s="42" t="s">
        <v>1028</v>
      </c>
      <c r="BD450" s="42" t="s">
        <v>1028</v>
      </c>
      <c r="BE450" s="42" t="s">
        <v>1028</v>
      </c>
      <c r="BF450" s="42" t="s">
        <v>1028</v>
      </c>
      <c r="BG450" s="42" t="s">
        <v>1028</v>
      </c>
      <c r="BH450" s="42" t="s">
        <v>1028</v>
      </c>
      <c r="BI450" s="42" t="s">
        <v>1028</v>
      </c>
      <c r="BJ450" s="42" t="s">
        <v>1028</v>
      </c>
      <c r="BK450" s="42" t="s">
        <v>1028</v>
      </c>
      <c r="BL450" s="42" t="s">
        <v>1028</v>
      </c>
      <c r="BM450" s="42" t="s">
        <v>1028</v>
      </c>
      <c r="BN450" s="42" t="s">
        <v>1028</v>
      </c>
      <c r="BO450" s="42" t="s">
        <v>1028</v>
      </c>
      <c r="BP450" s="42" t="s">
        <v>1028</v>
      </c>
      <c r="BQ450" s="42" t="s">
        <v>1028</v>
      </c>
      <c r="BR450" s="42" t="s">
        <v>1028</v>
      </c>
      <c r="BS450" s="42" t="s">
        <v>1028</v>
      </c>
      <c r="BT450" s="42" t="s">
        <v>1028</v>
      </c>
      <c r="BU450" s="42" t="s">
        <v>1028</v>
      </c>
      <c r="BV450" s="42" t="s">
        <v>1028</v>
      </c>
      <c r="BW450" s="42" t="s">
        <v>1028</v>
      </c>
      <c r="BX450" s="42" t="s">
        <v>1028</v>
      </c>
      <c r="BY450" s="42" t="s">
        <v>1028</v>
      </c>
      <c r="BZ450" s="42" t="s">
        <v>1028</v>
      </c>
      <c r="CA450" s="42" t="s">
        <v>1028</v>
      </c>
      <c r="CB450" s="42" t="s">
        <v>1028</v>
      </c>
      <c r="CC450" s="42" t="s">
        <v>1028</v>
      </c>
      <c r="CD450" s="42" t="s">
        <v>1028</v>
      </c>
      <c r="CE450" s="42" t="s">
        <v>1028</v>
      </c>
      <c r="CF450" s="42" t="s">
        <v>1028</v>
      </c>
      <c r="CG450" s="42" t="s">
        <v>1028</v>
      </c>
      <c r="CH450" s="42" t="s">
        <v>1028</v>
      </c>
      <c r="CI450" s="42" t="s">
        <v>1031</v>
      </c>
      <c r="CJ450" s="42" t="s">
        <v>1028</v>
      </c>
      <c r="CK450" s="42" t="s">
        <v>1028</v>
      </c>
      <c r="CL450" s="42" t="s">
        <v>1028</v>
      </c>
      <c r="CM450" s="42" t="s">
        <v>1028</v>
      </c>
      <c r="CN450" s="42" t="s">
        <v>1028</v>
      </c>
      <c r="CO450" s="42" t="s">
        <v>1028</v>
      </c>
      <c r="CP450" s="42" t="s">
        <v>1028</v>
      </c>
      <c r="CQ450" s="42" t="s">
        <v>1028</v>
      </c>
      <c r="CR450" s="42" t="s">
        <v>1028</v>
      </c>
      <c r="CS450" s="42" t="s">
        <v>1028</v>
      </c>
      <c r="CT450" s="42" t="s">
        <v>1028</v>
      </c>
      <c r="CU450" s="42" t="s">
        <v>1028</v>
      </c>
      <c r="CV450" s="42" t="s">
        <v>1028</v>
      </c>
      <c r="CW450" s="42" t="s">
        <v>1028</v>
      </c>
      <c r="CX450" s="42" t="s">
        <v>1028</v>
      </c>
      <c r="CY450" s="42" t="s">
        <v>1028</v>
      </c>
      <c r="CZ450" s="42" t="s">
        <v>1028</v>
      </c>
      <c r="DA450" s="42" t="s">
        <v>1028</v>
      </c>
      <c r="DB450" s="42" t="s">
        <v>1028</v>
      </c>
      <c r="DC450" s="42" t="s">
        <v>1028</v>
      </c>
      <c r="DE450">
        <f t="shared" si="62"/>
        <v>60</v>
      </c>
      <c r="DF450">
        <f t="shared" si="63"/>
        <v>0</v>
      </c>
      <c r="DG450">
        <f t="shared" si="66"/>
        <v>2</v>
      </c>
      <c r="DH450">
        <f t="shared" si="64"/>
        <v>0</v>
      </c>
      <c r="DI450">
        <f t="shared" si="65"/>
        <v>0</v>
      </c>
      <c r="DK450">
        <f t="shared" si="70"/>
        <v>29</v>
      </c>
      <c r="DL450">
        <f t="shared" si="74"/>
        <v>0</v>
      </c>
      <c r="DM450">
        <f t="shared" si="67"/>
        <v>2</v>
      </c>
      <c r="DN450">
        <f t="shared" si="68"/>
        <v>0</v>
      </c>
      <c r="DO450">
        <f t="shared" si="69"/>
        <v>0</v>
      </c>
    </row>
    <row r="451" spans="1:119" ht="34" x14ac:dyDescent="0.2">
      <c r="A451" s="1" t="s">
        <v>381</v>
      </c>
      <c r="B451" s="3" t="s">
        <v>1601</v>
      </c>
      <c r="C451" s="10" t="s">
        <v>79</v>
      </c>
      <c r="D451" s="57" t="s">
        <v>1955</v>
      </c>
      <c r="E451" s="4"/>
      <c r="F451" s="5" t="s">
        <v>928</v>
      </c>
      <c r="G451" s="5" t="s">
        <v>12</v>
      </c>
      <c r="H451" s="5" t="s">
        <v>101</v>
      </c>
      <c r="I451" s="2"/>
      <c r="J451" s="12" t="s">
        <v>1048</v>
      </c>
      <c r="L451" s="42" t="s">
        <v>1028</v>
      </c>
      <c r="M451" s="42" t="s">
        <v>1028</v>
      </c>
      <c r="N451" s="42" t="s">
        <v>1028</v>
      </c>
      <c r="O451" s="42" t="s">
        <v>1028</v>
      </c>
      <c r="P451" s="42" t="s">
        <v>1029</v>
      </c>
      <c r="Q451" s="42" t="s">
        <v>1028</v>
      </c>
      <c r="R451" s="42" t="s">
        <v>1028</v>
      </c>
      <c r="S451" s="42" t="s">
        <v>1028</v>
      </c>
      <c r="T451" s="42" t="s">
        <v>1028</v>
      </c>
      <c r="U451" s="42" t="s">
        <v>1028</v>
      </c>
      <c r="V451" s="42" t="s">
        <v>1028</v>
      </c>
      <c r="W451" s="42" t="s">
        <v>1029</v>
      </c>
      <c r="X451" s="42" t="s">
        <v>1028</v>
      </c>
      <c r="Y451" s="42" t="s">
        <v>1028</v>
      </c>
      <c r="Z451" s="42" t="s">
        <v>1028</v>
      </c>
      <c r="AA451" s="42" t="s">
        <v>1028</v>
      </c>
      <c r="AB451" s="42" t="s">
        <v>1028</v>
      </c>
      <c r="AC451" s="42" t="s">
        <v>1029</v>
      </c>
      <c r="AD451" s="42" t="s">
        <v>1028</v>
      </c>
      <c r="AE451" s="42" t="s">
        <v>1028</v>
      </c>
      <c r="AF451" s="42" t="s">
        <v>1028</v>
      </c>
      <c r="AG451" s="42" t="s">
        <v>1028</v>
      </c>
      <c r="AH451" s="42" t="s">
        <v>1031</v>
      </c>
      <c r="AI451" s="42" t="s">
        <v>1028</v>
      </c>
      <c r="AJ451" s="42" t="s">
        <v>1029</v>
      </c>
      <c r="AK451" s="42" t="s">
        <v>1028</v>
      </c>
      <c r="AL451" s="42" t="s">
        <v>1028</v>
      </c>
      <c r="AM451" s="42" t="s">
        <v>1028</v>
      </c>
      <c r="AN451" s="42" t="s">
        <v>1028</v>
      </c>
      <c r="AO451" s="42" t="s">
        <v>1028</v>
      </c>
      <c r="AP451" s="42" t="s">
        <v>1028</v>
      </c>
      <c r="AR451" s="45" t="s">
        <v>2166</v>
      </c>
      <c r="AT451" s="42" t="s">
        <v>1028</v>
      </c>
      <c r="AU451" s="42" t="s">
        <v>1028</v>
      </c>
      <c r="AV451" s="42" t="s">
        <v>1028</v>
      </c>
      <c r="AW451" s="42" t="s">
        <v>1028</v>
      </c>
      <c r="AX451" s="42" t="s">
        <v>1028</v>
      </c>
      <c r="AY451" s="42" t="s">
        <v>1028</v>
      </c>
      <c r="AZ451" s="42" t="s">
        <v>1028</v>
      </c>
      <c r="BA451" s="42" t="s">
        <v>1028</v>
      </c>
      <c r="BB451" s="42" t="s">
        <v>1028</v>
      </c>
      <c r="BC451" s="42" t="s">
        <v>1028</v>
      </c>
      <c r="BD451" s="42" t="s">
        <v>1031</v>
      </c>
      <c r="BE451" s="42" t="s">
        <v>1028</v>
      </c>
      <c r="BF451" s="42" t="s">
        <v>1029</v>
      </c>
      <c r="BG451" s="42" t="s">
        <v>1028</v>
      </c>
      <c r="BH451" s="42" t="s">
        <v>1028</v>
      </c>
      <c r="BI451" s="42" t="s">
        <v>1028</v>
      </c>
      <c r="BJ451" s="42" t="s">
        <v>1028</v>
      </c>
      <c r="BK451" s="42" t="s">
        <v>1028</v>
      </c>
      <c r="BL451" s="42" t="s">
        <v>1028</v>
      </c>
      <c r="BM451" s="42" t="s">
        <v>1028</v>
      </c>
      <c r="BN451" s="42" t="s">
        <v>1028</v>
      </c>
      <c r="BO451" s="42" t="s">
        <v>1028</v>
      </c>
      <c r="BP451" s="42" t="s">
        <v>1028</v>
      </c>
      <c r="BQ451" s="42" t="s">
        <v>1028</v>
      </c>
      <c r="BR451" s="42" t="s">
        <v>1028</v>
      </c>
      <c r="BS451" s="42" t="s">
        <v>1029</v>
      </c>
      <c r="BT451" s="42" t="s">
        <v>1028</v>
      </c>
      <c r="BU451" s="42" t="s">
        <v>1028</v>
      </c>
      <c r="BV451" s="42" t="s">
        <v>1028</v>
      </c>
      <c r="BW451" s="42" t="s">
        <v>1028</v>
      </c>
      <c r="BX451" s="42" t="s">
        <v>1028</v>
      </c>
      <c r="BY451" s="42" t="s">
        <v>1028</v>
      </c>
      <c r="BZ451" s="42" t="s">
        <v>1028</v>
      </c>
      <c r="CA451" s="42" t="s">
        <v>1028</v>
      </c>
      <c r="CB451" s="42" t="s">
        <v>1028</v>
      </c>
      <c r="CC451" s="42" t="s">
        <v>1028</v>
      </c>
      <c r="CD451" s="42" t="s">
        <v>1028</v>
      </c>
      <c r="CE451" s="42" t="s">
        <v>1028</v>
      </c>
      <c r="CF451" s="42" t="s">
        <v>1028</v>
      </c>
      <c r="CG451" s="42" t="s">
        <v>1029</v>
      </c>
      <c r="CH451" s="42" t="s">
        <v>1029</v>
      </c>
      <c r="CI451" s="42" t="s">
        <v>1031</v>
      </c>
      <c r="CJ451" s="42" t="s">
        <v>1028</v>
      </c>
      <c r="CK451" s="42" t="s">
        <v>1028</v>
      </c>
      <c r="CL451" s="42" t="s">
        <v>1029</v>
      </c>
      <c r="CM451" s="42" t="s">
        <v>1028</v>
      </c>
      <c r="CN451" s="42" t="s">
        <v>1028</v>
      </c>
      <c r="CO451" s="42" t="s">
        <v>1029</v>
      </c>
      <c r="CP451" s="42" t="s">
        <v>1028</v>
      </c>
      <c r="CQ451" s="42" t="s">
        <v>1028</v>
      </c>
      <c r="CR451" s="42" t="s">
        <v>1028</v>
      </c>
      <c r="CS451" s="42" t="s">
        <v>1031</v>
      </c>
      <c r="CT451" s="42" t="s">
        <v>1028</v>
      </c>
      <c r="CU451" s="42" t="s">
        <v>1028</v>
      </c>
      <c r="CV451" s="42" t="s">
        <v>1028</v>
      </c>
      <c r="CW451" s="42" t="s">
        <v>1028</v>
      </c>
      <c r="CX451" s="42" t="s">
        <v>1028</v>
      </c>
      <c r="CY451" s="42" t="s">
        <v>1028</v>
      </c>
      <c r="CZ451" s="42" t="s">
        <v>1031</v>
      </c>
      <c r="DA451" s="42" t="s">
        <v>1028</v>
      </c>
      <c r="DB451" s="42" t="s">
        <v>1028</v>
      </c>
      <c r="DC451" s="42" t="s">
        <v>1028</v>
      </c>
      <c r="DE451">
        <f t="shared" ref="DE451:DE514" si="75">COUNTIF($AT451:$DC451,"y")</f>
        <v>52</v>
      </c>
      <c r="DF451">
        <f t="shared" ref="DF451:DF514" si="76">COUNTIF($AT451:$DC451,"n")</f>
        <v>6</v>
      </c>
      <c r="DG451">
        <f t="shared" si="66"/>
        <v>4</v>
      </c>
      <c r="DH451">
        <f t="shared" ref="DH451:DH514" si="77">COUNTIF($AT451:$DC451,"a")</f>
        <v>0</v>
      </c>
      <c r="DI451">
        <f t="shared" ref="DI451:DI514" si="78">COUNTIF($AT451:$DC451,"c")</f>
        <v>0</v>
      </c>
      <c r="DK451">
        <f t="shared" si="70"/>
        <v>26</v>
      </c>
      <c r="DL451">
        <f t="shared" si="74"/>
        <v>4</v>
      </c>
      <c r="DM451">
        <f t="shared" si="67"/>
        <v>1</v>
      </c>
      <c r="DN451">
        <f t="shared" si="68"/>
        <v>0</v>
      </c>
      <c r="DO451">
        <f t="shared" si="69"/>
        <v>0</v>
      </c>
    </row>
    <row r="452" spans="1:119" ht="17" x14ac:dyDescent="0.2">
      <c r="A452" s="1" t="s">
        <v>382</v>
      </c>
      <c r="B452" s="3" t="s">
        <v>1602</v>
      </c>
      <c r="C452" s="10" t="s">
        <v>79</v>
      </c>
      <c r="D452" s="4"/>
      <c r="E452" s="4"/>
      <c r="F452" s="5" t="s">
        <v>853</v>
      </c>
      <c r="G452" s="5" t="s">
        <v>12</v>
      </c>
      <c r="H452" s="5" t="s">
        <v>23</v>
      </c>
      <c r="I452" s="2"/>
      <c r="J452" s="12" t="s">
        <v>1895</v>
      </c>
      <c r="L452" s="42" t="s">
        <v>1028</v>
      </c>
      <c r="M452" s="42" t="s">
        <v>1028</v>
      </c>
      <c r="N452" s="42" t="s">
        <v>1028</v>
      </c>
      <c r="O452" s="42" t="s">
        <v>1028</v>
      </c>
      <c r="P452" s="42" t="s">
        <v>1029</v>
      </c>
      <c r="Q452" s="42" t="s">
        <v>1028</v>
      </c>
      <c r="R452" s="42" t="s">
        <v>1028</v>
      </c>
      <c r="S452" s="42" t="s">
        <v>1028</v>
      </c>
      <c r="T452" s="42" t="s">
        <v>1028</v>
      </c>
      <c r="U452" s="42" t="s">
        <v>1029</v>
      </c>
      <c r="V452" s="42" t="s">
        <v>1031</v>
      </c>
      <c r="W452" s="42" t="s">
        <v>1029</v>
      </c>
      <c r="X452" s="42" t="s">
        <v>1028</v>
      </c>
      <c r="Y452" s="42" t="s">
        <v>1028</v>
      </c>
      <c r="Z452" s="42" t="s">
        <v>1028</v>
      </c>
      <c r="AA452" s="42" t="s">
        <v>1028</v>
      </c>
      <c r="AB452" s="42" t="s">
        <v>1028</v>
      </c>
      <c r="AC452" s="42" t="s">
        <v>1028</v>
      </c>
      <c r="AD452" s="42" t="s">
        <v>1028</v>
      </c>
      <c r="AE452" s="42" t="s">
        <v>1028</v>
      </c>
      <c r="AF452" s="42" t="s">
        <v>1029</v>
      </c>
      <c r="AG452" s="42" t="s">
        <v>1028</v>
      </c>
      <c r="AH452" s="42" t="s">
        <v>1028</v>
      </c>
      <c r="AI452" s="42" t="s">
        <v>1028</v>
      </c>
      <c r="AJ452" s="42" t="s">
        <v>1028</v>
      </c>
      <c r="AK452" s="42" t="s">
        <v>1028</v>
      </c>
      <c r="AL452" s="42" t="s">
        <v>1028</v>
      </c>
      <c r="AM452" s="42" t="s">
        <v>1028</v>
      </c>
      <c r="AN452" s="42" t="s">
        <v>1029</v>
      </c>
      <c r="AO452" s="42" t="s">
        <v>1028</v>
      </c>
      <c r="AP452" s="42" t="s">
        <v>1028</v>
      </c>
      <c r="AR452" s="45"/>
      <c r="DE452">
        <f t="shared" si="75"/>
        <v>0</v>
      </c>
      <c r="DF452">
        <f t="shared" si="76"/>
        <v>0</v>
      </c>
      <c r="DG452">
        <f t="shared" ref="DG452:DG515" si="79">COUNTIF($AT452:$DC452,"e")</f>
        <v>0</v>
      </c>
      <c r="DH452">
        <f t="shared" si="77"/>
        <v>0</v>
      </c>
      <c r="DI452">
        <f t="shared" si="78"/>
        <v>0</v>
      </c>
      <c r="DK452">
        <f t="shared" si="70"/>
        <v>25</v>
      </c>
      <c r="DL452">
        <f t="shared" si="74"/>
        <v>5</v>
      </c>
      <c r="DM452">
        <f t="shared" ref="DM452:DM515" si="80">COUNTIF($L452:$AO452,"e")</f>
        <v>1</v>
      </c>
      <c r="DN452">
        <f t="shared" ref="DN452:DN515" si="81">COUNTIF($L452:$AO452,"a")</f>
        <v>0</v>
      </c>
      <c r="DO452">
        <f t="shared" ref="DO452:DO515" si="82">COUNTIF($L452:$AO452,"c")</f>
        <v>0</v>
      </c>
    </row>
    <row r="453" spans="1:119" ht="34" x14ac:dyDescent="0.2">
      <c r="A453" s="1" t="s">
        <v>383</v>
      </c>
      <c r="B453" s="3" t="s">
        <v>1603</v>
      </c>
      <c r="C453" s="10" t="s">
        <v>79</v>
      </c>
      <c r="D453" s="50" t="s">
        <v>1919</v>
      </c>
      <c r="E453" s="4" t="s">
        <v>79</v>
      </c>
      <c r="F453" s="5" t="s">
        <v>916</v>
      </c>
      <c r="G453" s="5" t="s">
        <v>12</v>
      </c>
      <c r="H453" s="5" t="s">
        <v>101</v>
      </c>
      <c r="I453" s="2"/>
      <c r="J453" s="1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R453" s="45"/>
      <c r="DE453">
        <f t="shared" si="75"/>
        <v>0</v>
      </c>
      <c r="DF453">
        <f t="shared" si="76"/>
        <v>0</v>
      </c>
      <c r="DG453">
        <f t="shared" si="79"/>
        <v>0</v>
      </c>
      <c r="DH453">
        <f t="shared" si="77"/>
        <v>0</v>
      </c>
      <c r="DI453">
        <f t="shared" si="78"/>
        <v>0</v>
      </c>
      <c r="DK453">
        <f t="shared" si="70"/>
        <v>0</v>
      </c>
      <c r="DL453">
        <f t="shared" si="74"/>
        <v>0</v>
      </c>
      <c r="DM453">
        <f t="shared" si="80"/>
        <v>0</v>
      </c>
      <c r="DN453">
        <f t="shared" si="81"/>
        <v>0</v>
      </c>
      <c r="DO453">
        <f t="shared" si="82"/>
        <v>0</v>
      </c>
    </row>
    <row r="454" spans="1:119" ht="34" x14ac:dyDescent="0.2">
      <c r="A454" s="1" t="s">
        <v>384</v>
      </c>
      <c r="B454" s="3" t="s">
        <v>1604</v>
      </c>
      <c r="C454" s="10" t="s">
        <v>79</v>
      </c>
      <c r="D454" s="56" t="s">
        <v>1955</v>
      </c>
      <c r="E454" s="4"/>
      <c r="F454" s="5" t="s">
        <v>901</v>
      </c>
      <c r="G454" s="5" t="s">
        <v>12</v>
      </c>
      <c r="H454" s="5" t="s">
        <v>65</v>
      </c>
      <c r="I454" s="2"/>
      <c r="J454" s="12" t="s">
        <v>1054</v>
      </c>
      <c r="L454" s="42" t="s">
        <v>1028</v>
      </c>
      <c r="M454" s="42" t="s">
        <v>1028</v>
      </c>
      <c r="N454" s="42" t="s">
        <v>1028</v>
      </c>
      <c r="O454" s="42" t="s">
        <v>1028</v>
      </c>
      <c r="P454" s="42" t="s">
        <v>1029</v>
      </c>
      <c r="Q454" s="42" t="s">
        <v>1028</v>
      </c>
      <c r="R454" s="42" t="s">
        <v>1028</v>
      </c>
      <c r="S454" s="42" t="s">
        <v>1028</v>
      </c>
      <c r="T454" s="42" t="s">
        <v>1028</v>
      </c>
      <c r="U454" s="42" t="s">
        <v>1028</v>
      </c>
      <c r="V454" s="42" t="s">
        <v>1029</v>
      </c>
      <c r="W454" s="42" t="s">
        <v>1028</v>
      </c>
      <c r="X454" s="42" t="s">
        <v>1028</v>
      </c>
      <c r="Y454" s="42" t="s">
        <v>1029</v>
      </c>
      <c r="Z454" s="42" t="s">
        <v>1029</v>
      </c>
      <c r="AA454" s="42" t="s">
        <v>1028</v>
      </c>
      <c r="AB454" s="42" t="s">
        <v>1029</v>
      </c>
      <c r="AC454" s="42" t="s">
        <v>1028</v>
      </c>
      <c r="AD454" s="42" t="s">
        <v>1028</v>
      </c>
      <c r="AE454" s="42" t="s">
        <v>1029</v>
      </c>
      <c r="AF454" s="42" t="s">
        <v>1028</v>
      </c>
      <c r="AG454" s="42" t="s">
        <v>1028</v>
      </c>
      <c r="AH454" s="42" t="s">
        <v>1028</v>
      </c>
      <c r="AI454" s="42" t="s">
        <v>1028</v>
      </c>
      <c r="AJ454" s="42" t="s">
        <v>1028</v>
      </c>
      <c r="AK454" s="42" t="s">
        <v>1028</v>
      </c>
      <c r="AL454" s="42" t="s">
        <v>1028</v>
      </c>
      <c r="AM454" s="42" t="s">
        <v>1028</v>
      </c>
      <c r="AN454" s="42" t="s">
        <v>1028</v>
      </c>
      <c r="AO454" s="42" t="s">
        <v>1028</v>
      </c>
      <c r="AP454" s="42" t="s">
        <v>1028</v>
      </c>
      <c r="AR454" s="45" t="s">
        <v>1779</v>
      </c>
      <c r="AT454" t="s">
        <v>1028</v>
      </c>
      <c r="AU454" t="s">
        <v>1028</v>
      </c>
      <c r="AV454" t="s">
        <v>1028</v>
      </c>
      <c r="AW454" t="s">
        <v>1028</v>
      </c>
      <c r="AX454" t="s">
        <v>1028</v>
      </c>
      <c r="AY454" t="s">
        <v>1028</v>
      </c>
      <c r="AZ454" t="s">
        <v>1028</v>
      </c>
      <c r="BA454" t="s">
        <v>1028</v>
      </c>
      <c r="BB454" t="s">
        <v>1028</v>
      </c>
      <c r="BC454" t="s">
        <v>1028</v>
      </c>
      <c r="BD454" t="s">
        <v>1028</v>
      </c>
      <c r="BE454" t="s">
        <v>1028</v>
      </c>
      <c r="BF454" t="s">
        <v>1028</v>
      </c>
      <c r="BG454" t="s">
        <v>1028</v>
      </c>
      <c r="BH454" t="s">
        <v>1028</v>
      </c>
      <c r="BI454" t="s">
        <v>1028</v>
      </c>
      <c r="BJ454" t="s">
        <v>1031</v>
      </c>
      <c r="BK454" t="s">
        <v>1028</v>
      </c>
      <c r="BL454" t="s">
        <v>1028</v>
      </c>
      <c r="BM454" t="s">
        <v>1028</v>
      </c>
      <c r="BN454" t="s">
        <v>1028</v>
      </c>
      <c r="BO454" t="s">
        <v>1028</v>
      </c>
      <c r="BP454" t="s">
        <v>1028</v>
      </c>
      <c r="BQ454" t="s">
        <v>1028</v>
      </c>
      <c r="BR454" t="s">
        <v>1028</v>
      </c>
      <c r="BS454" t="s">
        <v>1028</v>
      </c>
      <c r="BT454" t="s">
        <v>1028</v>
      </c>
      <c r="BU454" t="s">
        <v>1028</v>
      </c>
      <c r="BV454" t="s">
        <v>1028</v>
      </c>
      <c r="BW454" t="s">
        <v>1028</v>
      </c>
      <c r="BX454" t="s">
        <v>1028</v>
      </c>
      <c r="BY454" t="s">
        <v>1028</v>
      </c>
      <c r="BZ454" t="s">
        <v>1028</v>
      </c>
      <c r="CA454" t="s">
        <v>1028</v>
      </c>
      <c r="CB454" t="s">
        <v>1028</v>
      </c>
      <c r="CC454" t="s">
        <v>1028</v>
      </c>
      <c r="CD454" t="s">
        <v>1031</v>
      </c>
      <c r="CE454" t="s">
        <v>1028</v>
      </c>
      <c r="CF454" t="s">
        <v>1028</v>
      </c>
      <c r="CG454" t="s">
        <v>1028</v>
      </c>
      <c r="CH454" t="s">
        <v>1028</v>
      </c>
      <c r="CI454" t="s">
        <v>1031</v>
      </c>
      <c r="CJ454" t="s">
        <v>1028</v>
      </c>
      <c r="CK454" t="s">
        <v>1028</v>
      </c>
      <c r="CL454" t="s">
        <v>1028</v>
      </c>
      <c r="CM454" t="s">
        <v>1028</v>
      </c>
      <c r="CN454" t="s">
        <v>1028</v>
      </c>
      <c r="CO454" t="s">
        <v>1028</v>
      </c>
      <c r="CP454" t="s">
        <v>1028</v>
      </c>
      <c r="CQ454" t="s">
        <v>1028</v>
      </c>
      <c r="CR454" t="s">
        <v>1028</v>
      </c>
      <c r="CS454" t="s">
        <v>1028</v>
      </c>
      <c r="CT454" t="s">
        <v>1028</v>
      </c>
      <c r="CU454" t="s">
        <v>1028</v>
      </c>
      <c r="CV454" t="s">
        <v>1028</v>
      </c>
      <c r="CW454" t="s">
        <v>1028</v>
      </c>
      <c r="CX454" t="s">
        <v>1028</v>
      </c>
      <c r="CY454" t="s">
        <v>1028</v>
      </c>
      <c r="CZ454" t="s">
        <v>1028</v>
      </c>
      <c r="DA454" t="s">
        <v>1028</v>
      </c>
      <c r="DB454" t="s">
        <v>1028</v>
      </c>
      <c r="DC454" t="s">
        <v>1028</v>
      </c>
      <c r="DE454">
        <f t="shared" si="75"/>
        <v>59</v>
      </c>
      <c r="DF454">
        <f t="shared" si="76"/>
        <v>0</v>
      </c>
      <c r="DG454">
        <f t="shared" si="79"/>
        <v>3</v>
      </c>
      <c r="DH454">
        <f t="shared" si="77"/>
        <v>0</v>
      </c>
      <c r="DI454">
        <f t="shared" si="78"/>
        <v>0</v>
      </c>
      <c r="DK454">
        <f t="shared" si="70"/>
        <v>25</v>
      </c>
      <c r="DL454">
        <f t="shared" si="74"/>
        <v>6</v>
      </c>
      <c r="DM454">
        <f>COUNTIF($L454:$AP454,"e")</f>
        <v>0</v>
      </c>
      <c r="DN454">
        <f t="shared" si="81"/>
        <v>0</v>
      </c>
      <c r="DO454">
        <f t="shared" si="82"/>
        <v>0</v>
      </c>
    </row>
    <row r="455" spans="1:119" ht="17" x14ac:dyDescent="0.2">
      <c r="A455" s="1" t="s">
        <v>385</v>
      </c>
      <c r="B455" s="3" t="s">
        <v>1605</v>
      </c>
      <c r="C455" s="10" t="s">
        <v>79</v>
      </c>
      <c r="D455" s="4"/>
      <c r="E455" s="4"/>
      <c r="F455" s="5" t="s">
        <v>923</v>
      </c>
      <c r="G455" s="5" t="s">
        <v>12</v>
      </c>
      <c r="H455" s="5" t="s">
        <v>123</v>
      </c>
      <c r="I455" s="2"/>
      <c r="J455" s="12" t="s">
        <v>1021</v>
      </c>
      <c r="L455" s="42" t="s">
        <v>1028</v>
      </c>
      <c r="M455" s="42" t="s">
        <v>1028</v>
      </c>
      <c r="N455" s="42" t="s">
        <v>1028</v>
      </c>
      <c r="O455" s="42" t="s">
        <v>1028</v>
      </c>
      <c r="P455" s="42" t="s">
        <v>1028</v>
      </c>
      <c r="Q455" s="42" t="s">
        <v>1028</v>
      </c>
      <c r="R455" s="42" t="s">
        <v>1028</v>
      </c>
      <c r="S455" s="42" t="s">
        <v>1028</v>
      </c>
      <c r="T455" s="42" t="s">
        <v>1028</v>
      </c>
      <c r="U455" s="42" t="s">
        <v>1028</v>
      </c>
      <c r="V455" s="42" t="s">
        <v>1028</v>
      </c>
      <c r="W455" s="42" t="s">
        <v>1028</v>
      </c>
      <c r="X455" s="42" t="s">
        <v>1028</v>
      </c>
      <c r="Y455" s="42" t="s">
        <v>1028</v>
      </c>
      <c r="Z455" s="42" t="s">
        <v>1029</v>
      </c>
      <c r="AA455" s="42" t="s">
        <v>1028</v>
      </c>
      <c r="AB455" s="42" t="s">
        <v>1028</v>
      </c>
      <c r="AC455" s="42" t="s">
        <v>1028</v>
      </c>
      <c r="AD455" s="42" t="s">
        <v>1028</v>
      </c>
      <c r="AE455" s="42" t="s">
        <v>1028</v>
      </c>
      <c r="AF455" s="42" t="s">
        <v>1028</v>
      </c>
      <c r="AG455" s="42" t="s">
        <v>1028</v>
      </c>
      <c r="AH455" s="42" t="s">
        <v>1028</v>
      </c>
      <c r="AI455" s="42" t="s">
        <v>1028</v>
      </c>
      <c r="AJ455" s="42" t="s">
        <v>1028</v>
      </c>
      <c r="AK455" s="42" t="s">
        <v>1028</v>
      </c>
      <c r="AL455" s="42" t="s">
        <v>1028</v>
      </c>
      <c r="AM455" s="42" t="s">
        <v>1028</v>
      </c>
      <c r="AN455" s="42" t="s">
        <v>1028</v>
      </c>
      <c r="AO455" s="42" t="s">
        <v>1028</v>
      </c>
      <c r="AP455" s="42" t="s">
        <v>1028</v>
      </c>
      <c r="AR455" s="45"/>
      <c r="DE455">
        <f t="shared" si="75"/>
        <v>0</v>
      </c>
      <c r="DF455">
        <f t="shared" si="76"/>
        <v>0</v>
      </c>
      <c r="DG455">
        <f t="shared" si="79"/>
        <v>0</v>
      </c>
      <c r="DH455">
        <f t="shared" si="77"/>
        <v>0</v>
      </c>
      <c r="DI455">
        <f t="shared" si="78"/>
        <v>0</v>
      </c>
      <c r="DK455">
        <f t="shared" si="70"/>
        <v>30</v>
      </c>
      <c r="DL455">
        <f t="shared" si="74"/>
        <v>1</v>
      </c>
      <c r="DM455">
        <f t="shared" si="80"/>
        <v>0</v>
      </c>
      <c r="DN455">
        <f t="shared" si="81"/>
        <v>0</v>
      </c>
      <c r="DO455">
        <f t="shared" si="82"/>
        <v>0</v>
      </c>
    </row>
    <row r="456" spans="1:119" ht="17" x14ac:dyDescent="0.2">
      <c r="A456" s="1" t="s">
        <v>386</v>
      </c>
      <c r="B456" s="3" t="s">
        <v>1606</v>
      </c>
      <c r="C456" s="10" t="s">
        <v>79</v>
      </c>
      <c r="D456" s="4"/>
      <c r="E456" s="4"/>
      <c r="F456" s="5" t="s">
        <v>901</v>
      </c>
      <c r="G456" s="5" t="s">
        <v>12</v>
      </c>
      <c r="H456" s="5" t="s">
        <v>38</v>
      </c>
      <c r="I456" s="2"/>
      <c r="J456" s="12" t="s">
        <v>1022</v>
      </c>
      <c r="L456" t="s">
        <v>1028</v>
      </c>
      <c r="M456" t="s">
        <v>1028</v>
      </c>
      <c r="N456" t="s">
        <v>1028</v>
      </c>
      <c r="O456" t="s">
        <v>1028</v>
      </c>
      <c r="P456" t="s">
        <v>1028</v>
      </c>
      <c r="Q456" t="s">
        <v>1028</v>
      </c>
      <c r="R456" t="s">
        <v>1028</v>
      </c>
      <c r="S456" t="s">
        <v>1028</v>
      </c>
      <c r="T456" t="s">
        <v>1028</v>
      </c>
      <c r="U456" t="s">
        <v>1028</v>
      </c>
      <c r="V456" t="s">
        <v>1028</v>
      </c>
      <c r="W456" t="s">
        <v>1028</v>
      </c>
      <c r="X456" t="s">
        <v>1028</v>
      </c>
      <c r="Y456" t="s">
        <v>1028</v>
      </c>
      <c r="Z456" t="s">
        <v>1028</v>
      </c>
      <c r="AA456" t="s">
        <v>1028</v>
      </c>
      <c r="AB456" t="s">
        <v>1028</v>
      </c>
      <c r="AC456" t="s">
        <v>1028</v>
      </c>
      <c r="AD456" t="s">
        <v>1028</v>
      </c>
      <c r="AE456" t="s">
        <v>1028</v>
      </c>
      <c r="AF456" t="s">
        <v>1028</v>
      </c>
      <c r="AG456" t="s">
        <v>1028</v>
      </c>
      <c r="AH456" t="s">
        <v>1028</v>
      </c>
      <c r="AI456" t="s">
        <v>1028</v>
      </c>
      <c r="AJ456" t="s">
        <v>1028</v>
      </c>
      <c r="AK456" t="s">
        <v>1028</v>
      </c>
      <c r="AL456" t="s">
        <v>1028</v>
      </c>
      <c r="AM456" t="s">
        <v>1028</v>
      </c>
      <c r="AN456" t="s">
        <v>1028</v>
      </c>
      <c r="AO456" t="s">
        <v>1028</v>
      </c>
      <c r="AP456" t="s">
        <v>1028</v>
      </c>
      <c r="AR456" s="45"/>
      <c r="DE456">
        <f t="shared" si="75"/>
        <v>0</v>
      </c>
      <c r="DF456">
        <f t="shared" si="76"/>
        <v>0</v>
      </c>
      <c r="DG456">
        <f t="shared" si="79"/>
        <v>0</v>
      </c>
      <c r="DH456">
        <f t="shared" si="77"/>
        <v>0</v>
      </c>
      <c r="DI456">
        <f t="shared" si="78"/>
        <v>0</v>
      </c>
      <c r="DK456">
        <f t="shared" si="70"/>
        <v>31</v>
      </c>
      <c r="DL456">
        <f t="shared" si="74"/>
        <v>0</v>
      </c>
      <c r="DM456">
        <f t="shared" si="80"/>
        <v>0</v>
      </c>
      <c r="DN456">
        <f t="shared" si="81"/>
        <v>0</v>
      </c>
      <c r="DO456">
        <f t="shared" si="82"/>
        <v>0</v>
      </c>
    </row>
    <row r="457" spans="1:119" ht="34" x14ac:dyDescent="0.2">
      <c r="A457" s="1" t="s">
        <v>387</v>
      </c>
      <c r="B457" s="3" t="s">
        <v>1607</v>
      </c>
      <c r="C457" s="10" t="s">
        <v>79</v>
      </c>
      <c r="D457" s="39" t="s">
        <v>1099</v>
      </c>
      <c r="E457" s="4" t="s">
        <v>21</v>
      </c>
      <c r="F457" s="5" t="s">
        <v>905</v>
      </c>
      <c r="G457" s="5" t="s">
        <v>12</v>
      </c>
      <c r="H457" s="5" t="s">
        <v>53</v>
      </c>
      <c r="I457" s="2"/>
      <c r="J457" s="12" t="s">
        <v>1048</v>
      </c>
      <c r="L457" s="42" t="s">
        <v>1028</v>
      </c>
      <c r="M457" s="42" t="s">
        <v>1029</v>
      </c>
      <c r="N457" s="42" t="s">
        <v>1028</v>
      </c>
      <c r="O457" s="42" t="s">
        <v>1028</v>
      </c>
      <c r="P457" s="42" t="s">
        <v>1029</v>
      </c>
      <c r="Q457" s="42" t="s">
        <v>1028</v>
      </c>
      <c r="R457" s="42" t="s">
        <v>1028</v>
      </c>
      <c r="S457" s="42" t="s">
        <v>1028</v>
      </c>
      <c r="T457" s="42" t="s">
        <v>1028</v>
      </c>
      <c r="U457" s="42" t="s">
        <v>1028</v>
      </c>
      <c r="V457" s="42" t="s">
        <v>1028</v>
      </c>
      <c r="W457" s="42" t="s">
        <v>1028</v>
      </c>
      <c r="X457" s="42" t="s">
        <v>1028</v>
      </c>
      <c r="Y457" s="42" t="s">
        <v>1028</v>
      </c>
      <c r="Z457" s="42" t="s">
        <v>1028</v>
      </c>
      <c r="AA457" s="42" t="s">
        <v>1028</v>
      </c>
      <c r="AB457" s="42" t="s">
        <v>1028</v>
      </c>
      <c r="AC457" s="42" t="s">
        <v>1028</v>
      </c>
      <c r="AD457" s="42" t="s">
        <v>1029</v>
      </c>
      <c r="AE457" s="42" t="s">
        <v>1028</v>
      </c>
      <c r="AF457" s="42" t="s">
        <v>1028</v>
      </c>
      <c r="AG457" s="42" t="s">
        <v>1028</v>
      </c>
      <c r="AH457" s="42" t="s">
        <v>1029</v>
      </c>
      <c r="AI457" s="42" t="s">
        <v>1028</v>
      </c>
      <c r="AJ457" s="42" t="s">
        <v>1028</v>
      </c>
      <c r="AK457" s="42" t="s">
        <v>1028</v>
      </c>
      <c r="AL457" s="42" t="s">
        <v>1028</v>
      </c>
      <c r="AM457" s="42" t="s">
        <v>1028</v>
      </c>
      <c r="AN457" s="42" t="s">
        <v>1031</v>
      </c>
      <c r="AO457" s="42" t="s">
        <v>1028</v>
      </c>
      <c r="AP457" s="42" t="s">
        <v>1028</v>
      </c>
      <c r="AR457" s="61" t="s">
        <v>2186</v>
      </c>
      <c r="AT457" t="s">
        <v>1029</v>
      </c>
      <c r="AU457" t="s">
        <v>1028</v>
      </c>
      <c r="AV457" t="s">
        <v>1029</v>
      </c>
      <c r="AW457" t="s">
        <v>1029</v>
      </c>
      <c r="AX457" t="s">
        <v>1029</v>
      </c>
      <c r="AY457" t="s">
        <v>1029</v>
      </c>
      <c r="AZ457" t="s">
        <v>1028</v>
      </c>
      <c r="BA457" t="s">
        <v>1029</v>
      </c>
      <c r="BB457" t="s">
        <v>1031</v>
      </c>
      <c r="BC457" t="s">
        <v>1029</v>
      </c>
      <c r="BD457" t="s">
        <v>1031</v>
      </c>
      <c r="BE457" t="s">
        <v>1029</v>
      </c>
      <c r="BF457" t="s">
        <v>1029</v>
      </c>
      <c r="BG457" t="s">
        <v>1029</v>
      </c>
      <c r="BH457" t="s">
        <v>1029</v>
      </c>
      <c r="BI457" t="s">
        <v>1029</v>
      </c>
      <c r="BJ457" t="s">
        <v>1029</v>
      </c>
      <c r="BK457" t="s">
        <v>1029</v>
      </c>
      <c r="BL457" t="s">
        <v>1028</v>
      </c>
      <c r="BM457" t="s">
        <v>1028</v>
      </c>
      <c r="BN457" t="s">
        <v>1029</v>
      </c>
      <c r="BO457" t="s">
        <v>1028</v>
      </c>
      <c r="BP457" t="s">
        <v>1029</v>
      </c>
      <c r="BQ457" t="s">
        <v>1029</v>
      </c>
      <c r="BR457" t="s">
        <v>1029</v>
      </c>
      <c r="BS457" t="s">
        <v>1029</v>
      </c>
      <c r="BT457" t="s">
        <v>1028</v>
      </c>
      <c r="BU457" t="s">
        <v>1031</v>
      </c>
      <c r="BV457" t="s">
        <v>1029</v>
      </c>
      <c r="BW457" t="s">
        <v>1029</v>
      </c>
      <c r="BX457" t="s">
        <v>1028</v>
      </c>
      <c r="BY457" t="s">
        <v>1028</v>
      </c>
      <c r="BZ457" t="s">
        <v>1028</v>
      </c>
      <c r="CA457" t="s">
        <v>1031</v>
      </c>
      <c r="CB457" t="s">
        <v>1029</v>
      </c>
      <c r="CC457" t="s">
        <v>1029</v>
      </c>
      <c r="CD457" t="s">
        <v>1031</v>
      </c>
      <c r="CE457" t="s">
        <v>1028</v>
      </c>
      <c r="CF457" t="s">
        <v>1029</v>
      </c>
      <c r="CG457" t="s">
        <v>1029</v>
      </c>
      <c r="CH457" t="s">
        <v>1029</v>
      </c>
      <c r="CI457" t="s">
        <v>1029</v>
      </c>
      <c r="CJ457" t="s">
        <v>1028</v>
      </c>
      <c r="CK457" t="s">
        <v>1029</v>
      </c>
      <c r="CL457" t="s">
        <v>1029</v>
      </c>
      <c r="CM457" t="s">
        <v>1028</v>
      </c>
      <c r="CN457" t="s">
        <v>1028</v>
      </c>
      <c r="CO457" t="s">
        <v>1029</v>
      </c>
      <c r="CP457" t="s">
        <v>1028</v>
      </c>
      <c r="CQ457" t="s">
        <v>1029</v>
      </c>
      <c r="CR457" t="s">
        <v>1029</v>
      </c>
      <c r="CS457" t="s">
        <v>1029</v>
      </c>
      <c r="CT457" t="s">
        <v>1029</v>
      </c>
      <c r="CU457" t="s">
        <v>1029</v>
      </c>
      <c r="CV457" t="s">
        <v>1028</v>
      </c>
      <c r="CW457" t="s">
        <v>1029</v>
      </c>
      <c r="CX457" t="s">
        <v>1028</v>
      </c>
      <c r="CY457" t="s">
        <v>1029</v>
      </c>
      <c r="CZ457" t="s">
        <v>1031</v>
      </c>
      <c r="DA457" t="s">
        <v>1029</v>
      </c>
      <c r="DB457" t="s">
        <v>1029</v>
      </c>
      <c r="DC457" t="s">
        <v>1029</v>
      </c>
      <c r="DE457">
        <f t="shared" si="75"/>
        <v>16</v>
      </c>
      <c r="DF457">
        <f t="shared" si="76"/>
        <v>40</v>
      </c>
      <c r="DG457">
        <f t="shared" si="79"/>
        <v>6</v>
      </c>
      <c r="DH457">
        <f t="shared" si="77"/>
        <v>0</v>
      </c>
      <c r="DI457">
        <f t="shared" si="78"/>
        <v>0</v>
      </c>
      <c r="DK457">
        <f t="shared" si="70"/>
        <v>26</v>
      </c>
      <c r="DL457">
        <f t="shared" si="74"/>
        <v>4</v>
      </c>
      <c r="DM457">
        <f t="shared" si="80"/>
        <v>1</v>
      </c>
      <c r="DN457">
        <f t="shared" si="81"/>
        <v>0</v>
      </c>
      <c r="DO457">
        <f t="shared" si="82"/>
        <v>0</v>
      </c>
    </row>
    <row r="458" spans="1:119" ht="34" x14ac:dyDescent="0.2">
      <c r="A458" s="1" t="s">
        <v>388</v>
      </c>
      <c r="B458" s="3" t="s">
        <v>1608</v>
      </c>
      <c r="C458" s="10" t="s">
        <v>79</v>
      </c>
      <c r="D458" s="57" t="s">
        <v>1955</v>
      </c>
      <c r="E458" s="4"/>
      <c r="F458" s="5" t="s">
        <v>905</v>
      </c>
      <c r="G458" s="5" t="s">
        <v>12</v>
      </c>
      <c r="H458" s="5" t="s">
        <v>53</v>
      </c>
      <c r="I458" s="2"/>
      <c r="J458" s="12" t="s">
        <v>1026</v>
      </c>
      <c r="L458" s="42" t="s">
        <v>1028</v>
      </c>
      <c r="M458" s="42" t="s">
        <v>1028</v>
      </c>
      <c r="N458" s="42" t="s">
        <v>1028</v>
      </c>
      <c r="O458" s="42" t="s">
        <v>1028</v>
      </c>
      <c r="P458" s="42" t="s">
        <v>1028</v>
      </c>
      <c r="Q458" s="42" t="s">
        <v>1028</v>
      </c>
      <c r="R458" s="42" t="s">
        <v>1028</v>
      </c>
      <c r="S458" s="42" t="s">
        <v>1028</v>
      </c>
      <c r="T458" s="42" t="s">
        <v>1028</v>
      </c>
      <c r="U458" s="42" t="s">
        <v>1028</v>
      </c>
      <c r="V458" s="42" t="s">
        <v>1028</v>
      </c>
      <c r="W458" s="42" t="s">
        <v>1028</v>
      </c>
      <c r="X458" s="42" t="s">
        <v>1028</v>
      </c>
      <c r="Y458" s="42" t="s">
        <v>1028</v>
      </c>
      <c r="Z458" s="42" t="s">
        <v>1029</v>
      </c>
      <c r="AA458" s="42" t="s">
        <v>1028</v>
      </c>
      <c r="AB458" s="42" t="s">
        <v>1028</v>
      </c>
      <c r="AC458" s="42" t="s">
        <v>1028</v>
      </c>
      <c r="AD458" s="42" t="s">
        <v>1028</v>
      </c>
      <c r="AE458" s="42" t="s">
        <v>1028</v>
      </c>
      <c r="AF458" s="42" t="s">
        <v>1028</v>
      </c>
      <c r="AG458" s="42" t="s">
        <v>1028</v>
      </c>
      <c r="AH458" s="42" t="s">
        <v>1028</v>
      </c>
      <c r="AI458" s="42" t="s">
        <v>1028</v>
      </c>
      <c r="AJ458" s="42" t="s">
        <v>1028</v>
      </c>
      <c r="AK458" s="42" t="s">
        <v>1028</v>
      </c>
      <c r="AL458" s="42" t="s">
        <v>1028</v>
      </c>
      <c r="AM458" s="42" t="s">
        <v>1028</v>
      </c>
      <c r="AN458" s="42" t="s">
        <v>1028</v>
      </c>
      <c r="AO458" s="42" t="s">
        <v>1029</v>
      </c>
      <c r="AP458" s="42" t="s">
        <v>1028</v>
      </c>
      <c r="AR458" s="45" t="s">
        <v>1789</v>
      </c>
      <c r="AT458" s="42" t="s">
        <v>1028</v>
      </c>
      <c r="AU458" s="42" t="s">
        <v>1028</v>
      </c>
      <c r="AV458" s="42" t="s">
        <v>1028</v>
      </c>
      <c r="AW458" s="42" t="s">
        <v>1028</v>
      </c>
      <c r="AX458" s="42" t="s">
        <v>1028</v>
      </c>
      <c r="AY458" s="42" t="s">
        <v>1029</v>
      </c>
      <c r="AZ458" s="42" t="s">
        <v>1028</v>
      </c>
      <c r="BA458" s="42" t="s">
        <v>1028</v>
      </c>
      <c r="BB458" s="42" t="s">
        <v>1028</v>
      </c>
      <c r="BC458" s="42" t="s">
        <v>1028</v>
      </c>
      <c r="BD458" s="42" t="s">
        <v>1028</v>
      </c>
      <c r="BE458" s="42" t="s">
        <v>1028</v>
      </c>
      <c r="BF458" s="42" t="s">
        <v>1028</v>
      </c>
      <c r="BG458" s="42" t="s">
        <v>1028</v>
      </c>
      <c r="BH458" s="42" t="s">
        <v>1028</v>
      </c>
      <c r="BI458" s="42" t="s">
        <v>1028</v>
      </c>
      <c r="BJ458" s="42" t="s">
        <v>1028</v>
      </c>
      <c r="BK458" s="42" t="s">
        <v>1028</v>
      </c>
      <c r="BL458" s="42" t="s">
        <v>1028</v>
      </c>
      <c r="BM458" s="42" t="s">
        <v>1028</v>
      </c>
      <c r="BN458" s="42" t="s">
        <v>1028</v>
      </c>
      <c r="BO458" s="42" t="s">
        <v>1028</v>
      </c>
      <c r="BP458" s="42" t="s">
        <v>1028</v>
      </c>
      <c r="BQ458" s="42" t="s">
        <v>1028</v>
      </c>
      <c r="BR458" s="42" t="s">
        <v>1028</v>
      </c>
      <c r="BS458" s="42" t="s">
        <v>1028</v>
      </c>
      <c r="BT458" s="42" t="s">
        <v>1028</v>
      </c>
      <c r="BU458" s="42" t="s">
        <v>1028</v>
      </c>
      <c r="BV458" s="42" t="s">
        <v>1028</v>
      </c>
      <c r="BW458" s="42" t="s">
        <v>1028</v>
      </c>
      <c r="BX458" s="42" t="s">
        <v>1028</v>
      </c>
      <c r="BY458" s="42" t="s">
        <v>1028</v>
      </c>
      <c r="BZ458" s="42" t="s">
        <v>1029</v>
      </c>
      <c r="CA458" s="42" t="s">
        <v>1028</v>
      </c>
      <c r="CB458" s="42" t="s">
        <v>1028</v>
      </c>
      <c r="CC458" s="42" t="s">
        <v>1028</v>
      </c>
      <c r="CD458" s="42" t="s">
        <v>1028</v>
      </c>
      <c r="CE458" s="42" t="s">
        <v>1028</v>
      </c>
      <c r="CF458" s="42" t="s">
        <v>1028</v>
      </c>
      <c r="CG458" s="42" t="s">
        <v>1028</v>
      </c>
      <c r="CH458" s="42" t="s">
        <v>1028</v>
      </c>
      <c r="CI458" s="42" t="s">
        <v>1031</v>
      </c>
      <c r="CJ458" s="42" t="s">
        <v>1028</v>
      </c>
      <c r="CK458" s="42" t="s">
        <v>1028</v>
      </c>
      <c r="CL458" s="42" t="s">
        <v>1028</v>
      </c>
      <c r="CM458" s="42" t="s">
        <v>1028</v>
      </c>
      <c r="CN458" s="42" t="s">
        <v>1029</v>
      </c>
      <c r="CO458" s="42" t="s">
        <v>1028</v>
      </c>
      <c r="CP458" s="42" t="s">
        <v>1028</v>
      </c>
      <c r="CQ458" s="42" t="s">
        <v>1028</v>
      </c>
      <c r="CR458" s="42" t="s">
        <v>1028</v>
      </c>
      <c r="CS458" s="42" t="s">
        <v>1028</v>
      </c>
      <c r="CT458" s="42" t="s">
        <v>1028</v>
      </c>
      <c r="CU458" s="42" t="s">
        <v>1028</v>
      </c>
      <c r="CV458" s="42" t="s">
        <v>1028</v>
      </c>
      <c r="CW458" s="42" t="s">
        <v>1028</v>
      </c>
      <c r="CX458" s="42" t="s">
        <v>1028</v>
      </c>
      <c r="CY458" s="42" t="s">
        <v>1028</v>
      </c>
      <c r="CZ458" s="42" t="s">
        <v>1028</v>
      </c>
      <c r="DA458" s="42" t="s">
        <v>1028</v>
      </c>
      <c r="DB458" s="42" t="s">
        <v>1028</v>
      </c>
      <c r="DC458" s="42" t="s">
        <v>1028</v>
      </c>
      <c r="DE458">
        <f t="shared" si="75"/>
        <v>58</v>
      </c>
      <c r="DF458">
        <f t="shared" si="76"/>
        <v>3</v>
      </c>
      <c r="DG458">
        <f t="shared" si="79"/>
        <v>1</v>
      </c>
      <c r="DH458">
        <f t="shared" si="77"/>
        <v>0</v>
      </c>
      <c r="DI458">
        <f t="shared" si="78"/>
        <v>0</v>
      </c>
      <c r="DK458">
        <f t="shared" si="70"/>
        <v>29</v>
      </c>
      <c r="DL458">
        <f t="shared" si="74"/>
        <v>2</v>
      </c>
      <c r="DM458">
        <f t="shared" si="80"/>
        <v>0</v>
      </c>
      <c r="DN458">
        <f t="shared" si="81"/>
        <v>0</v>
      </c>
      <c r="DO458">
        <f t="shared" si="82"/>
        <v>0</v>
      </c>
    </row>
    <row r="459" spans="1:119" ht="34" x14ac:dyDescent="0.2">
      <c r="A459" s="1" t="s">
        <v>389</v>
      </c>
      <c r="B459" s="3" t="s">
        <v>1609</v>
      </c>
      <c r="C459" s="10" t="s">
        <v>79</v>
      </c>
      <c r="D459" s="39" t="s">
        <v>1169</v>
      </c>
      <c r="E459" s="4" t="s">
        <v>79</v>
      </c>
      <c r="F459" s="5" t="s">
        <v>906</v>
      </c>
      <c r="G459" s="5" t="s">
        <v>12</v>
      </c>
      <c r="H459" s="5" t="s">
        <v>15</v>
      </c>
      <c r="I459" s="2"/>
      <c r="J459" s="44" t="s">
        <v>1896</v>
      </c>
      <c r="L459" s="42" t="s">
        <v>1029</v>
      </c>
      <c r="M459" s="42" t="s">
        <v>1031</v>
      </c>
      <c r="N459" s="42" t="s">
        <v>1029</v>
      </c>
      <c r="O459" s="42" t="s">
        <v>1028</v>
      </c>
      <c r="P459" s="42" t="s">
        <v>1028</v>
      </c>
      <c r="Q459" s="42" t="s">
        <v>1028</v>
      </c>
      <c r="R459" s="42" t="s">
        <v>1029</v>
      </c>
      <c r="S459" s="42" t="s">
        <v>1031</v>
      </c>
      <c r="T459" s="42" t="s">
        <v>1028</v>
      </c>
      <c r="U459" s="42" t="s">
        <v>1029</v>
      </c>
      <c r="V459" s="42" t="s">
        <v>1031</v>
      </c>
      <c r="W459" s="42" t="s">
        <v>1029</v>
      </c>
      <c r="X459" s="42" t="s">
        <v>1028</v>
      </c>
      <c r="Y459" s="42" t="s">
        <v>1029</v>
      </c>
      <c r="Z459" s="42" t="s">
        <v>1029</v>
      </c>
      <c r="AA459" s="42" t="s">
        <v>1029</v>
      </c>
      <c r="AB459" s="42" t="s">
        <v>1028</v>
      </c>
      <c r="AC459" s="42" t="s">
        <v>1028</v>
      </c>
      <c r="AD459" s="42" t="s">
        <v>1031</v>
      </c>
      <c r="AE459" s="42" t="s">
        <v>1029</v>
      </c>
      <c r="AF459" s="42" t="s">
        <v>1029</v>
      </c>
      <c r="AG459" s="42" t="s">
        <v>1029</v>
      </c>
      <c r="AH459" s="42" t="s">
        <v>1029</v>
      </c>
      <c r="AI459" s="42" t="s">
        <v>1029</v>
      </c>
      <c r="AJ459" s="42" t="s">
        <v>1028</v>
      </c>
      <c r="AK459" s="42" t="s">
        <v>1029</v>
      </c>
      <c r="AL459" s="42" t="s">
        <v>1029</v>
      </c>
      <c r="AM459" s="42" t="s">
        <v>1028</v>
      </c>
      <c r="AN459" s="42" t="s">
        <v>1029</v>
      </c>
      <c r="AO459" s="42" t="s">
        <v>1028</v>
      </c>
      <c r="AP459" s="42" t="s">
        <v>1029</v>
      </c>
      <c r="AR459" s="45"/>
      <c r="DE459">
        <f t="shared" si="75"/>
        <v>0</v>
      </c>
      <c r="DF459">
        <f t="shared" si="76"/>
        <v>0</v>
      </c>
      <c r="DG459">
        <f t="shared" si="79"/>
        <v>0</v>
      </c>
      <c r="DH459">
        <f t="shared" si="77"/>
        <v>0</v>
      </c>
      <c r="DI459">
        <f t="shared" si="78"/>
        <v>0</v>
      </c>
      <c r="DK459">
        <f t="shared" si="70"/>
        <v>10</v>
      </c>
      <c r="DL459">
        <f t="shared" si="74"/>
        <v>17</v>
      </c>
      <c r="DM459">
        <f t="shared" si="80"/>
        <v>4</v>
      </c>
      <c r="DN459">
        <f t="shared" si="81"/>
        <v>0</v>
      </c>
      <c r="DO459">
        <f t="shared" si="82"/>
        <v>0</v>
      </c>
    </row>
    <row r="460" spans="1:119" ht="34" x14ac:dyDescent="0.2">
      <c r="A460" s="1" t="s">
        <v>390</v>
      </c>
      <c r="B460" s="3" t="s">
        <v>1610</v>
      </c>
      <c r="C460" s="10" t="s">
        <v>79</v>
      </c>
      <c r="D460" s="39" t="s">
        <v>1920</v>
      </c>
      <c r="E460" s="4" t="s">
        <v>21</v>
      </c>
      <c r="F460" s="5" t="s">
        <v>927</v>
      </c>
      <c r="G460" s="5" t="s">
        <v>12</v>
      </c>
      <c r="H460" s="5" t="s">
        <v>113</v>
      </c>
      <c r="I460" s="2"/>
      <c r="J460" s="12" t="s">
        <v>1026</v>
      </c>
      <c r="L460" s="42" t="s">
        <v>1028</v>
      </c>
      <c r="M460" s="42" t="s">
        <v>1028</v>
      </c>
      <c r="N460" s="42" t="s">
        <v>1028</v>
      </c>
      <c r="O460" s="42" t="s">
        <v>1028</v>
      </c>
      <c r="P460" s="42" t="s">
        <v>1028</v>
      </c>
      <c r="Q460" s="42" t="s">
        <v>1028</v>
      </c>
      <c r="R460" s="42" t="s">
        <v>1028</v>
      </c>
      <c r="S460" s="42" t="s">
        <v>1028</v>
      </c>
      <c r="T460" s="42" t="s">
        <v>1028</v>
      </c>
      <c r="U460" s="42" t="s">
        <v>1028</v>
      </c>
      <c r="V460" s="42" t="s">
        <v>1028</v>
      </c>
      <c r="W460" s="42" t="s">
        <v>1028</v>
      </c>
      <c r="X460" s="42" t="s">
        <v>1028</v>
      </c>
      <c r="Y460" s="42" t="s">
        <v>1028</v>
      </c>
      <c r="Z460" s="42" t="s">
        <v>1029</v>
      </c>
      <c r="AA460" s="42" t="s">
        <v>1029</v>
      </c>
      <c r="AB460" s="42" t="s">
        <v>1028</v>
      </c>
      <c r="AC460" s="42" t="s">
        <v>1028</v>
      </c>
      <c r="AD460" s="42" t="s">
        <v>1028</v>
      </c>
      <c r="AE460" s="42" t="s">
        <v>1028</v>
      </c>
      <c r="AF460" s="42" t="s">
        <v>1028</v>
      </c>
      <c r="AG460" s="42" t="s">
        <v>1028</v>
      </c>
      <c r="AH460" s="42" t="s">
        <v>1028</v>
      </c>
      <c r="AI460" s="42" t="s">
        <v>1028</v>
      </c>
      <c r="AJ460" s="42" t="s">
        <v>1028</v>
      </c>
      <c r="AK460" s="42" t="s">
        <v>1028</v>
      </c>
      <c r="AL460" s="42" t="s">
        <v>1028</v>
      </c>
      <c r="AM460" s="42" t="s">
        <v>1028</v>
      </c>
      <c r="AN460" s="42" t="s">
        <v>1028</v>
      </c>
      <c r="AO460" s="42" t="s">
        <v>1028</v>
      </c>
      <c r="AP460" s="42" t="s">
        <v>1028</v>
      </c>
      <c r="AR460" s="45"/>
      <c r="DE460">
        <f t="shared" si="75"/>
        <v>0</v>
      </c>
      <c r="DF460">
        <f t="shared" si="76"/>
        <v>0</v>
      </c>
      <c r="DG460">
        <f t="shared" si="79"/>
        <v>0</v>
      </c>
      <c r="DH460">
        <f t="shared" si="77"/>
        <v>0</v>
      </c>
      <c r="DI460">
        <f t="shared" si="78"/>
        <v>0</v>
      </c>
      <c r="DK460">
        <f t="shared" si="70"/>
        <v>29</v>
      </c>
      <c r="DL460">
        <f t="shared" si="74"/>
        <v>2</v>
      </c>
      <c r="DM460">
        <f t="shared" si="80"/>
        <v>0</v>
      </c>
      <c r="DN460">
        <f t="shared" si="81"/>
        <v>0</v>
      </c>
      <c r="DO460">
        <f t="shared" si="82"/>
        <v>0</v>
      </c>
    </row>
    <row r="461" spans="1:119" ht="34" x14ac:dyDescent="0.2">
      <c r="A461" s="1" t="s">
        <v>391</v>
      </c>
      <c r="B461" s="3" t="s">
        <v>1611</v>
      </c>
      <c r="C461" s="10" t="s">
        <v>79</v>
      </c>
      <c r="D461" s="56" t="s">
        <v>1955</v>
      </c>
      <c r="E461" s="4"/>
      <c r="F461" s="5" t="s">
        <v>915</v>
      </c>
      <c r="G461" s="5" t="s">
        <v>12</v>
      </c>
      <c r="H461" s="5" t="s">
        <v>113</v>
      </c>
      <c r="I461" s="2"/>
      <c r="J461" s="64" t="s">
        <v>1026</v>
      </c>
      <c r="L461" s="42" t="s">
        <v>1029</v>
      </c>
      <c r="M461" s="42" t="s">
        <v>1028</v>
      </c>
      <c r="N461" s="42" t="s">
        <v>1028</v>
      </c>
      <c r="O461" s="42" t="s">
        <v>1028</v>
      </c>
      <c r="P461" s="42" t="s">
        <v>1028</v>
      </c>
      <c r="Q461" s="42" t="s">
        <v>1028</v>
      </c>
      <c r="R461" s="42" t="s">
        <v>1028</v>
      </c>
      <c r="S461" s="42" t="s">
        <v>1028</v>
      </c>
      <c r="T461" s="42" t="s">
        <v>1028</v>
      </c>
      <c r="U461" s="42" t="s">
        <v>1028</v>
      </c>
      <c r="V461" s="42" t="s">
        <v>1028</v>
      </c>
      <c r="W461" s="42" t="s">
        <v>1028</v>
      </c>
      <c r="X461" s="42" t="s">
        <v>1028</v>
      </c>
      <c r="Y461" s="42" t="s">
        <v>1028</v>
      </c>
      <c r="Z461" s="42" t="s">
        <v>1028</v>
      </c>
      <c r="AA461" s="42" t="s">
        <v>1029</v>
      </c>
      <c r="AB461" s="42" t="s">
        <v>1028</v>
      </c>
      <c r="AC461" s="42" t="s">
        <v>1028</v>
      </c>
      <c r="AD461" s="42" t="s">
        <v>1028</v>
      </c>
      <c r="AE461" s="42" t="s">
        <v>1028</v>
      </c>
      <c r="AF461" s="42" t="s">
        <v>1028</v>
      </c>
      <c r="AG461" s="42" t="s">
        <v>1028</v>
      </c>
      <c r="AH461" s="42" t="s">
        <v>1028</v>
      </c>
      <c r="AI461" s="42" t="s">
        <v>1028</v>
      </c>
      <c r="AJ461" s="42" t="s">
        <v>1028</v>
      </c>
      <c r="AK461" s="42" t="s">
        <v>1028</v>
      </c>
      <c r="AL461" s="42" t="s">
        <v>1028</v>
      </c>
      <c r="AM461" s="42" t="s">
        <v>1028</v>
      </c>
      <c r="AN461" s="42" t="s">
        <v>1028</v>
      </c>
      <c r="AO461" s="42" t="s">
        <v>1028</v>
      </c>
      <c r="AP461" s="42" t="s">
        <v>1028</v>
      </c>
      <c r="AR461" s="45" t="s">
        <v>1880</v>
      </c>
      <c r="AT461" s="42" t="s">
        <v>1028</v>
      </c>
      <c r="AU461" s="42" t="s">
        <v>1028</v>
      </c>
      <c r="AV461" s="42" t="s">
        <v>1028</v>
      </c>
      <c r="AW461" s="42" t="s">
        <v>1029</v>
      </c>
      <c r="AX461" s="42" t="s">
        <v>1028</v>
      </c>
      <c r="AY461" s="42" t="s">
        <v>1028</v>
      </c>
      <c r="AZ461" s="42" t="s">
        <v>1028</v>
      </c>
      <c r="BA461" s="42" t="s">
        <v>1028</v>
      </c>
      <c r="BB461" s="42" t="s">
        <v>1028</v>
      </c>
      <c r="BC461" s="42" t="s">
        <v>1028</v>
      </c>
      <c r="BD461" s="42" t="s">
        <v>1028</v>
      </c>
      <c r="BE461" s="42" t="s">
        <v>1028</v>
      </c>
      <c r="BF461" s="42" t="s">
        <v>1028</v>
      </c>
      <c r="BG461" s="42" t="s">
        <v>1028</v>
      </c>
      <c r="BH461" s="42" t="s">
        <v>1028</v>
      </c>
      <c r="BI461" s="42" t="s">
        <v>1028</v>
      </c>
      <c r="BJ461" s="42" t="s">
        <v>1031</v>
      </c>
      <c r="BK461" s="42" t="s">
        <v>1028</v>
      </c>
      <c r="BL461" s="42" t="s">
        <v>1028</v>
      </c>
      <c r="BM461" s="42" t="s">
        <v>1028</v>
      </c>
      <c r="BN461" s="42" t="s">
        <v>1028</v>
      </c>
      <c r="BO461" s="42" t="s">
        <v>1028</v>
      </c>
      <c r="BP461" s="42" t="s">
        <v>1028</v>
      </c>
      <c r="BQ461" s="42" t="s">
        <v>1028</v>
      </c>
      <c r="BR461" s="42" t="s">
        <v>1028</v>
      </c>
      <c r="BS461" s="42" t="s">
        <v>1028</v>
      </c>
      <c r="BT461" s="42" t="s">
        <v>1028</v>
      </c>
      <c r="BU461" s="42" t="s">
        <v>1028</v>
      </c>
      <c r="BV461" s="42" t="s">
        <v>1028</v>
      </c>
      <c r="BW461" s="42" t="s">
        <v>1028</v>
      </c>
      <c r="BX461" s="42" t="s">
        <v>1028</v>
      </c>
      <c r="BY461" s="42" t="s">
        <v>1028</v>
      </c>
      <c r="BZ461" s="42" t="s">
        <v>1028</v>
      </c>
      <c r="CA461" s="42" t="s">
        <v>1028</v>
      </c>
      <c r="CB461" s="42" t="s">
        <v>1028</v>
      </c>
      <c r="CC461" s="42" t="s">
        <v>1028</v>
      </c>
      <c r="CD461" s="42" t="s">
        <v>1031</v>
      </c>
      <c r="CE461" s="42" t="s">
        <v>1028</v>
      </c>
      <c r="CF461" s="42" t="s">
        <v>1028</v>
      </c>
      <c r="CG461" s="42" t="s">
        <v>1028</v>
      </c>
      <c r="CH461" s="42" t="s">
        <v>1028</v>
      </c>
      <c r="CI461" s="42" t="s">
        <v>1031</v>
      </c>
      <c r="CJ461" s="42" t="s">
        <v>1028</v>
      </c>
      <c r="CK461" s="42" t="s">
        <v>1028</v>
      </c>
      <c r="CL461" s="42" t="s">
        <v>1028</v>
      </c>
      <c r="CM461" s="42" t="s">
        <v>1028</v>
      </c>
      <c r="CN461" s="42" t="s">
        <v>1028</v>
      </c>
      <c r="CO461" s="42" t="s">
        <v>1028</v>
      </c>
      <c r="CP461" s="42" t="s">
        <v>1028</v>
      </c>
      <c r="CQ461" s="42" t="s">
        <v>1028</v>
      </c>
      <c r="CR461" s="42" t="s">
        <v>1028</v>
      </c>
      <c r="CS461" s="42" t="s">
        <v>1028</v>
      </c>
      <c r="CT461" s="42" t="s">
        <v>1028</v>
      </c>
      <c r="CU461" s="42" t="s">
        <v>1028</v>
      </c>
      <c r="CV461" s="42" t="s">
        <v>1028</v>
      </c>
      <c r="CW461" s="42" t="s">
        <v>1028</v>
      </c>
      <c r="CX461" s="42" t="s">
        <v>1028</v>
      </c>
      <c r="CY461" s="42" t="s">
        <v>1028</v>
      </c>
      <c r="CZ461" s="42" t="s">
        <v>1028</v>
      </c>
      <c r="DA461" s="42" t="s">
        <v>1028</v>
      </c>
      <c r="DB461" s="42" t="s">
        <v>1028</v>
      </c>
      <c r="DC461" s="42" t="s">
        <v>1028</v>
      </c>
      <c r="DE461">
        <f t="shared" si="75"/>
        <v>58</v>
      </c>
      <c r="DF461">
        <f t="shared" si="76"/>
        <v>1</v>
      </c>
      <c r="DG461">
        <f t="shared" si="79"/>
        <v>3</v>
      </c>
      <c r="DH461">
        <f t="shared" si="77"/>
        <v>0</v>
      </c>
      <c r="DI461">
        <f t="shared" si="78"/>
        <v>0</v>
      </c>
      <c r="DK461">
        <f t="shared" si="70"/>
        <v>29</v>
      </c>
      <c r="DL461">
        <f t="shared" si="74"/>
        <v>2</v>
      </c>
      <c r="DM461">
        <f>COUNTIF($L461:$AP461,"e")</f>
        <v>0</v>
      </c>
      <c r="DN461">
        <f t="shared" si="81"/>
        <v>0</v>
      </c>
      <c r="DO461">
        <f t="shared" si="82"/>
        <v>0</v>
      </c>
    </row>
    <row r="462" spans="1:119" ht="34" x14ac:dyDescent="0.2">
      <c r="A462" s="1" t="s">
        <v>392</v>
      </c>
      <c r="B462" s="3" t="s">
        <v>1612</v>
      </c>
      <c r="C462" s="10" t="s">
        <v>79</v>
      </c>
      <c r="D462" s="57" t="s">
        <v>1955</v>
      </c>
      <c r="E462" s="4"/>
      <c r="F462" s="5" t="s">
        <v>920</v>
      </c>
      <c r="G462" s="5" t="s">
        <v>12</v>
      </c>
      <c r="H462" s="5" t="s">
        <v>111</v>
      </c>
      <c r="I462" s="2"/>
      <c r="J462" s="64" t="s">
        <v>1894</v>
      </c>
      <c r="L462" s="42" t="s">
        <v>1028</v>
      </c>
      <c r="M462" s="42" t="s">
        <v>1031</v>
      </c>
      <c r="N462" s="42" t="s">
        <v>1028</v>
      </c>
      <c r="O462" s="42" t="s">
        <v>1028</v>
      </c>
      <c r="P462" s="42" t="s">
        <v>1028</v>
      </c>
      <c r="Q462" s="42" t="s">
        <v>1028</v>
      </c>
      <c r="R462" s="42" t="s">
        <v>1028</v>
      </c>
      <c r="S462" s="42" t="s">
        <v>1031</v>
      </c>
      <c r="T462" s="42" t="s">
        <v>1028</v>
      </c>
      <c r="U462" s="42" t="s">
        <v>1028</v>
      </c>
      <c r="V462" s="42" t="s">
        <v>1031</v>
      </c>
      <c r="W462" s="42" t="s">
        <v>1028</v>
      </c>
      <c r="X462" s="42" t="s">
        <v>1028</v>
      </c>
      <c r="Y462" s="42" t="s">
        <v>1028</v>
      </c>
      <c r="Z462" s="42" t="s">
        <v>1028</v>
      </c>
      <c r="AA462" s="42" t="s">
        <v>1028</v>
      </c>
      <c r="AB462" s="42" t="s">
        <v>1028</v>
      </c>
      <c r="AC462" s="42" t="s">
        <v>1028</v>
      </c>
      <c r="AD462" s="42" t="s">
        <v>1031</v>
      </c>
      <c r="AE462" s="42" t="s">
        <v>1028</v>
      </c>
      <c r="AF462" s="42" t="s">
        <v>1028</v>
      </c>
      <c r="AG462" s="42" t="s">
        <v>1028</v>
      </c>
      <c r="AH462" s="42" t="s">
        <v>1028</v>
      </c>
      <c r="AI462" s="42" t="s">
        <v>1028</v>
      </c>
      <c r="AJ462" s="42" t="s">
        <v>1028</v>
      </c>
      <c r="AK462" s="42" t="s">
        <v>1028</v>
      </c>
      <c r="AL462" s="42" t="s">
        <v>1028</v>
      </c>
      <c r="AM462" s="42" t="s">
        <v>1028</v>
      </c>
      <c r="AN462" s="42" t="s">
        <v>1028</v>
      </c>
      <c r="AO462" s="42" t="s">
        <v>1028</v>
      </c>
      <c r="AP462" s="42" t="s">
        <v>1028</v>
      </c>
      <c r="AR462" s="45" t="s">
        <v>1051</v>
      </c>
      <c r="AT462" t="s">
        <v>1028</v>
      </c>
      <c r="AU462" t="s">
        <v>1028</v>
      </c>
      <c r="AV462" t="s">
        <v>1028</v>
      </c>
      <c r="AW462" t="s">
        <v>1028</v>
      </c>
      <c r="AX462" t="s">
        <v>1028</v>
      </c>
      <c r="AY462" t="s">
        <v>1028</v>
      </c>
      <c r="AZ462" t="s">
        <v>1028</v>
      </c>
      <c r="BA462" t="s">
        <v>1028</v>
      </c>
      <c r="BB462" t="s">
        <v>1028</v>
      </c>
      <c r="BC462" t="s">
        <v>1028</v>
      </c>
      <c r="BD462" t="s">
        <v>1028</v>
      </c>
      <c r="BE462" t="s">
        <v>1028</v>
      </c>
      <c r="BF462" t="s">
        <v>1028</v>
      </c>
      <c r="BG462" t="s">
        <v>1028</v>
      </c>
      <c r="BH462" t="s">
        <v>1028</v>
      </c>
      <c r="BI462" t="s">
        <v>1028</v>
      </c>
      <c r="BJ462" t="s">
        <v>1028</v>
      </c>
      <c r="BK462" t="s">
        <v>1028</v>
      </c>
      <c r="BL462" t="s">
        <v>1028</v>
      </c>
      <c r="BM462" t="s">
        <v>1028</v>
      </c>
      <c r="BN462" t="s">
        <v>1028</v>
      </c>
      <c r="BO462" t="s">
        <v>1028</v>
      </c>
      <c r="BP462" t="s">
        <v>1028</v>
      </c>
      <c r="BQ462" t="s">
        <v>1028</v>
      </c>
      <c r="BR462" t="s">
        <v>1028</v>
      </c>
      <c r="BS462" t="s">
        <v>1028</v>
      </c>
      <c r="BT462" t="s">
        <v>1028</v>
      </c>
      <c r="BU462" t="s">
        <v>1028</v>
      </c>
      <c r="BV462" t="s">
        <v>1028</v>
      </c>
      <c r="BW462" t="s">
        <v>1028</v>
      </c>
      <c r="BX462" t="s">
        <v>1028</v>
      </c>
      <c r="BY462" t="s">
        <v>1028</v>
      </c>
      <c r="BZ462" t="s">
        <v>1028</v>
      </c>
      <c r="CA462" t="s">
        <v>1028</v>
      </c>
      <c r="CB462" t="s">
        <v>1028</v>
      </c>
      <c r="CC462" t="s">
        <v>1028</v>
      </c>
      <c r="CD462" t="s">
        <v>1028</v>
      </c>
      <c r="CE462" t="s">
        <v>1028</v>
      </c>
      <c r="CF462" t="s">
        <v>1028</v>
      </c>
      <c r="CG462" t="s">
        <v>1028</v>
      </c>
      <c r="CH462" t="s">
        <v>1028</v>
      </c>
      <c r="CI462" t="s">
        <v>1031</v>
      </c>
      <c r="CJ462" t="s">
        <v>1028</v>
      </c>
      <c r="CK462" t="s">
        <v>1028</v>
      </c>
      <c r="CL462" t="s">
        <v>1028</v>
      </c>
      <c r="CM462" t="s">
        <v>1028</v>
      </c>
      <c r="CN462" t="s">
        <v>1028</v>
      </c>
      <c r="CO462" t="s">
        <v>1028</v>
      </c>
      <c r="CP462" t="s">
        <v>1028</v>
      </c>
      <c r="CQ462" t="s">
        <v>1028</v>
      </c>
      <c r="CR462" t="s">
        <v>1028</v>
      </c>
      <c r="CS462" t="s">
        <v>1028</v>
      </c>
      <c r="CT462" t="s">
        <v>1028</v>
      </c>
      <c r="CU462" t="s">
        <v>1028</v>
      </c>
      <c r="CV462" t="s">
        <v>1028</v>
      </c>
      <c r="CW462" t="s">
        <v>1028</v>
      </c>
      <c r="CX462" t="s">
        <v>1031</v>
      </c>
      <c r="CY462" t="s">
        <v>1028</v>
      </c>
      <c r="CZ462" t="s">
        <v>1028</v>
      </c>
      <c r="DA462" t="s">
        <v>1028</v>
      </c>
      <c r="DB462" t="s">
        <v>1028</v>
      </c>
      <c r="DC462" t="s">
        <v>1028</v>
      </c>
      <c r="DE462">
        <f t="shared" si="75"/>
        <v>60</v>
      </c>
      <c r="DF462">
        <f t="shared" si="76"/>
        <v>0</v>
      </c>
      <c r="DG462">
        <f t="shared" si="79"/>
        <v>2</v>
      </c>
      <c r="DH462">
        <f t="shared" si="77"/>
        <v>0</v>
      </c>
      <c r="DI462">
        <f t="shared" si="78"/>
        <v>0</v>
      </c>
      <c r="DK462">
        <f t="shared" si="70"/>
        <v>27</v>
      </c>
      <c r="DL462">
        <f t="shared" si="74"/>
        <v>0</v>
      </c>
      <c r="DM462">
        <f t="shared" si="80"/>
        <v>4</v>
      </c>
      <c r="DN462">
        <f t="shared" si="81"/>
        <v>0</v>
      </c>
      <c r="DO462">
        <f t="shared" si="82"/>
        <v>0</v>
      </c>
    </row>
    <row r="463" spans="1:119" ht="34" x14ac:dyDescent="0.2">
      <c r="A463" s="1" t="s">
        <v>393</v>
      </c>
      <c r="B463" s="3" t="s">
        <v>1613</v>
      </c>
      <c r="C463" s="10" t="s">
        <v>79</v>
      </c>
      <c r="D463" s="50" t="s">
        <v>1919</v>
      </c>
      <c r="E463" s="4" t="s">
        <v>21</v>
      </c>
      <c r="F463" s="5" t="s">
        <v>923</v>
      </c>
      <c r="G463" s="5" t="s">
        <v>12</v>
      </c>
      <c r="H463" s="5" t="s">
        <v>26</v>
      </c>
      <c r="I463" s="2"/>
      <c r="J463" s="12" t="s">
        <v>1043</v>
      </c>
      <c r="L463" s="42" t="s">
        <v>1028</v>
      </c>
      <c r="M463" s="42" t="s">
        <v>1028</v>
      </c>
      <c r="N463" s="42" t="s">
        <v>1028</v>
      </c>
      <c r="O463" s="42" t="s">
        <v>1028</v>
      </c>
      <c r="P463" s="42" t="s">
        <v>1028</v>
      </c>
      <c r="Q463" s="42" t="s">
        <v>1028</v>
      </c>
      <c r="R463" s="42" t="s">
        <v>1028</v>
      </c>
      <c r="S463" s="42" t="s">
        <v>1028</v>
      </c>
      <c r="T463" s="42" t="s">
        <v>1028</v>
      </c>
      <c r="U463" s="42" t="s">
        <v>1028</v>
      </c>
      <c r="V463" s="42" t="s">
        <v>1028</v>
      </c>
      <c r="W463" s="42" t="s">
        <v>1028</v>
      </c>
      <c r="X463" s="42" t="s">
        <v>1028</v>
      </c>
      <c r="Y463" s="42" t="s">
        <v>1028</v>
      </c>
      <c r="Z463" s="42" t="s">
        <v>1028</v>
      </c>
      <c r="AA463" s="42" t="s">
        <v>1028</v>
      </c>
      <c r="AB463" s="42" t="s">
        <v>1028</v>
      </c>
      <c r="AC463" s="42" t="s">
        <v>1028</v>
      </c>
      <c r="AD463" s="42" t="s">
        <v>1028</v>
      </c>
      <c r="AE463" s="42" t="s">
        <v>1028</v>
      </c>
      <c r="AF463" s="42" t="s">
        <v>1028</v>
      </c>
      <c r="AG463" s="42" t="s">
        <v>1028</v>
      </c>
      <c r="AH463" s="42" t="s">
        <v>1028</v>
      </c>
      <c r="AI463" s="42" t="s">
        <v>1028</v>
      </c>
      <c r="AJ463" s="42" t="s">
        <v>1028</v>
      </c>
      <c r="AK463" s="42" t="s">
        <v>1028</v>
      </c>
      <c r="AL463" s="42" t="s">
        <v>1028</v>
      </c>
      <c r="AM463" s="42" t="s">
        <v>1028</v>
      </c>
      <c r="AN463" s="42" t="s">
        <v>1031</v>
      </c>
      <c r="AO463" s="42" t="s">
        <v>1028</v>
      </c>
      <c r="AP463" s="42" t="s">
        <v>1028</v>
      </c>
      <c r="AR463" s="45"/>
      <c r="DE463">
        <f t="shared" si="75"/>
        <v>0</v>
      </c>
      <c r="DF463">
        <f t="shared" si="76"/>
        <v>0</v>
      </c>
      <c r="DG463">
        <f t="shared" si="79"/>
        <v>0</v>
      </c>
      <c r="DH463">
        <f t="shared" si="77"/>
        <v>0</v>
      </c>
      <c r="DI463">
        <f t="shared" si="78"/>
        <v>0</v>
      </c>
      <c r="DK463">
        <f t="shared" si="70"/>
        <v>30</v>
      </c>
      <c r="DL463">
        <f t="shared" si="74"/>
        <v>0</v>
      </c>
      <c r="DM463">
        <f t="shared" si="80"/>
        <v>1</v>
      </c>
      <c r="DN463">
        <f t="shared" si="81"/>
        <v>0</v>
      </c>
      <c r="DO463">
        <f t="shared" si="82"/>
        <v>0</v>
      </c>
    </row>
    <row r="464" spans="1:119" ht="34" x14ac:dyDescent="0.2">
      <c r="A464" s="1" t="s">
        <v>394</v>
      </c>
      <c r="B464" s="3" t="s">
        <v>1614</v>
      </c>
      <c r="C464" s="10" t="s">
        <v>79</v>
      </c>
      <c r="D464" s="50" t="s">
        <v>1919</v>
      </c>
      <c r="E464" s="4" t="s">
        <v>21</v>
      </c>
      <c r="F464" s="5" t="s">
        <v>923</v>
      </c>
      <c r="G464" s="5" t="s">
        <v>12</v>
      </c>
      <c r="H464" s="5" t="s">
        <v>111</v>
      </c>
      <c r="I464" s="2"/>
      <c r="J464" s="12" t="s">
        <v>1024</v>
      </c>
      <c r="L464" s="42" t="s">
        <v>1028</v>
      </c>
      <c r="M464" s="42" t="s">
        <v>1028</v>
      </c>
      <c r="N464" s="42" t="s">
        <v>1028</v>
      </c>
      <c r="O464" s="42" t="s">
        <v>1028</v>
      </c>
      <c r="P464" s="42" t="s">
        <v>1029</v>
      </c>
      <c r="Q464" s="42" t="s">
        <v>1028</v>
      </c>
      <c r="R464" s="42" t="s">
        <v>1028</v>
      </c>
      <c r="S464" s="42" t="s">
        <v>1028</v>
      </c>
      <c r="T464" s="42" t="s">
        <v>1028</v>
      </c>
      <c r="U464" s="42" t="s">
        <v>1028</v>
      </c>
      <c r="V464" s="42" t="s">
        <v>1029</v>
      </c>
      <c r="W464" s="42" t="s">
        <v>1029</v>
      </c>
      <c r="X464" s="42" t="s">
        <v>1028</v>
      </c>
      <c r="Y464" s="42" t="s">
        <v>1028</v>
      </c>
      <c r="Z464" s="42" t="s">
        <v>1029</v>
      </c>
      <c r="AA464" s="42" t="s">
        <v>1028</v>
      </c>
      <c r="AB464" s="42" t="s">
        <v>1028</v>
      </c>
      <c r="AC464" s="42" t="s">
        <v>1028</v>
      </c>
      <c r="AD464" s="42" t="s">
        <v>1029</v>
      </c>
      <c r="AE464" s="42" t="s">
        <v>1029</v>
      </c>
      <c r="AF464" s="42" t="s">
        <v>1028</v>
      </c>
      <c r="AG464" s="42" t="s">
        <v>1028</v>
      </c>
      <c r="AH464" s="42" t="s">
        <v>1028</v>
      </c>
      <c r="AI464" s="42" t="s">
        <v>1028</v>
      </c>
      <c r="AJ464" s="42" t="s">
        <v>1029</v>
      </c>
      <c r="AK464" s="42" t="s">
        <v>1028</v>
      </c>
      <c r="AL464" s="42" t="s">
        <v>1028</v>
      </c>
      <c r="AM464" s="42" t="s">
        <v>1029</v>
      </c>
      <c r="AN464" s="42" t="s">
        <v>1029</v>
      </c>
      <c r="AO464" s="42" t="s">
        <v>1029</v>
      </c>
      <c r="AP464" s="42" t="s">
        <v>1028</v>
      </c>
      <c r="AR464" s="45"/>
      <c r="DE464">
        <f t="shared" si="75"/>
        <v>0</v>
      </c>
      <c r="DF464">
        <f t="shared" si="76"/>
        <v>0</v>
      </c>
      <c r="DG464">
        <f t="shared" si="79"/>
        <v>0</v>
      </c>
      <c r="DH464">
        <f t="shared" si="77"/>
        <v>0</v>
      </c>
      <c r="DI464">
        <f t="shared" si="78"/>
        <v>0</v>
      </c>
      <c r="DK464">
        <f t="shared" si="70"/>
        <v>21</v>
      </c>
      <c r="DL464">
        <f t="shared" si="74"/>
        <v>10</v>
      </c>
      <c r="DM464">
        <f t="shared" si="80"/>
        <v>0</v>
      </c>
      <c r="DN464">
        <f t="shared" si="81"/>
        <v>0</v>
      </c>
      <c r="DO464">
        <f t="shared" si="82"/>
        <v>0</v>
      </c>
    </row>
    <row r="465" spans="1:119" ht="34" x14ac:dyDescent="0.2">
      <c r="A465" s="1" t="s">
        <v>395</v>
      </c>
      <c r="B465" s="3" t="s">
        <v>1615</v>
      </c>
      <c r="C465" s="10" t="s">
        <v>79</v>
      </c>
      <c r="D465" s="53" t="s">
        <v>1920</v>
      </c>
      <c r="E465" s="6" t="s">
        <v>79</v>
      </c>
      <c r="F465" s="5" t="s">
        <v>1090</v>
      </c>
      <c r="G465" s="5" t="s">
        <v>12</v>
      </c>
      <c r="H465" s="5" t="s">
        <v>23</v>
      </c>
      <c r="I465" s="2"/>
      <c r="J465" s="1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R465" s="45"/>
      <c r="DE465">
        <f t="shared" si="75"/>
        <v>0</v>
      </c>
      <c r="DF465">
        <f t="shared" si="76"/>
        <v>0</v>
      </c>
      <c r="DG465">
        <f t="shared" si="79"/>
        <v>0</v>
      </c>
      <c r="DH465">
        <f t="shared" si="77"/>
        <v>0</v>
      </c>
      <c r="DI465">
        <f t="shared" si="78"/>
        <v>0</v>
      </c>
      <c r="DK465">
        <f t="shared" si="70"/>
        <v>0</v>
      </c>
      <c r="DL465">
        <f t="shared" si="74"/>
        <v>0</v>
      </c>
      <c r="DM465">
        <f t="shared" si="80"/>
        <v>0</v>
      </c>
      <c r="DN465">
        <f t="shared" si="81"/>
        <v>0</v>
      </c>
      <c r="DO465">
        <f t="shared" si="82"/>
        <v>0</v>
      </c>
    </row>
    <row r="466" spans="1:119" ht="34" x14ac:dyDescent="0.2">
      <c r="A466" s="1" t="s">
        <v>396</v>
      </c>
      <c r="B466" s="3" t="s">
        <v>1616</v>
      </c>
      <c r="C466" s="10" t="s">
        <v>79</v>
      </c>
      <c r="D466" s="53" t="s">
        <v>1920</v>
      </c>
      <c r="E466" s="6" t="s">
        <v>79</v>
      </c>
      <c r="F466" s="5" t="s">
        <v>1090</v>
      </c>
      <c r="G466" s="5" t="s">
        <v>12</v>
      </c>
      <c r="H466" s="5" t="s">
        <v>147</v>
      </c>
      <c r="I466" s="2"/>
      <c r="J466" s="1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R466" s="45"/>
      <c r="DE466">
        <f t="shared" si="75"/>
        <v>0</v>
      </c>
      <c r="DF466">
        <f t="shared" si="76"/>
        <v>0</v>
      </c>
      <c r="DG466">
        <f t="shared" si="79"/>
        <v>0</v>
      </c>
      <c r="DH466">
        <f t="shared" si="77"/>
        <v>0</v>
      </c>
      <c r="DI466">
        <f t="shared" si="78"/>
        <v>0</v>
      </c>
      <c r="DK466">
        <f t="shared" si="70"/>
        <v>0</v>
      </c>
      <c r="DL466">
        <f t="shared" si="74"/>
        <v>0</v>
      </c>
      <c r="DM466">
        <f t="shared" si="80"/>
        <v>0</v>
      </c>
      <c r="DN466">
        <f t="shared" si="81"/>
        <v>0</v>
      </c>
      <c r="DO466">
        <f t="shared" si="82"/>
        <v>0</v>
      </c>
    </row>
    <row r="467" spans="1:119" ht="34" x14ac:dyDescent="0.2">
      <c r="A467" s="1" t="s">
        <v>397</v>
      </c>
      <c r="B467" s="3" t="s">
        <v>1617</v>
      </c>
      <c r="C467" s="10" t="s">
        <v>79</v>
      </c>
      <c r="D467" s="56" t="s">
        <v>1955</v>
      </c>
      <c r="E467" s="4"/>
      <c r="F467" s="5" t="s">
        <v>903</v>
      </c>
      <c r="G467" s="5" t="s">
        <v>12</v>
      </c>
      <c r="H467" s="5" t="s">
        <v>61</v>
      </c>
      <c r="I467" s="2"/>
      <c r="J467" s="12" t="s">
        <v>1037</v>
      </c>
      <c r="L467" s="42" t="s">
        <v>1028</v>
      </c>
      <c r="M467" s="42" t="s">
        <v>1028</v>
      </c>
      <c r="N467" s="42" t="s">
        <v>1028</v>
      </c>
      <c r="O467" s="42" t="s">
        <v>1028</v>
      </c>
      <c r="P467" s="42" t="s">
        <v>1029</v>
      </c>
      <c r="Q467" s="42" t="s">
        <v>1028</v>
      </c>
      <c r="R467" s="42" t="s">
        <v>1028</v>
      </c>
      <c r="S467" s="42" t="s">
        <v>1028</v>
      </c>
      <c r="T467" s="42" t="s">
        <v>1028</v>
      </c>
      <c r="U467" s="42" t="s">
        <v>1028</v>
      </c>
      <c r="V467" s="42" t="s">
        <v>1028</v>
      </c>
      <c r="W467" s="42" t="s">
        <v>1028</v>
      </c>
      <c r="X467" s="42" t="s">
        <v>1028</v>
      </c>
      <c r="Y467" s="42" t="s">
        <v>1029</v>
      </c>
      <c r="Z467" s="42" t="s">
        <v>1028</v>
      </c>
      <c r="AA467" s="42" t="s">
        <v>1028</v>
      </c>
      <c r="AB467" s="42" t="s">
        <v>1028</v>
      </c>
      <c r="AC467" s="42" t="s">
        <v>1028</v>
      </c>
      <c r="AD467" s="42" t="s">
        <v>1029</v>
      </c>
      <c r="AE467" s="42" t="s">
        <v>1028</v>
      </c>
      <c r="AF467" s="42" t="s">
        <v>1028</v>
      </c>
      <c r="AG467" s="42" t="s">
        <v>1028</v>
      </c>
      <c r="AH467" s="42" t="s">
        <v>1028</v>
      </c>
      <c r="AI467" s="42" t="s">
        <v>1029</v>
      </c>
      <c r="AJ467" s="42" t="s">
        <v>1029</v>
      </c>
      <c r="AK467" s="42" t="s">
        <v>1028</v>
      </c>
      <c r="AL467" s="42" t="s">
        <v>1028</v>
      </c>
      <c r="AM467" s="42" t="s">
        <v>1028</v>
      </c>
      <c r="AN467" s="42" t="s">
        <v>1028</v>
      </c>
      <c r="AO467" s="42" t="s">
        <v>1028</v>
      </c>
      <c r="AP467" s="42" t="s">
        <v>1028</v>
      </c>
      <c r="AR467" s="45" t="s">
        <v>1015</v>
      </c>
      <c r="AT467" t="s">
        <v>1028</v>
      </c>
      <c r="AU467" t="s">
        <v>1028</v>
      </c>
      <c r="AV467" t="s">
        <v>1028</v>
      </c>
      <c r="AW467" t="s">
        <v>1028</v>
      </c>
      <c r="AX467" t="s">
        <v>1028</v>
      </c>
      <c r="AY467" t="s">
        <v>1028</v>
      </c>
      <c r="AZ467" t="s">
        <v>1028</v>
      </c>
      <c r="BA467" t="s">
        <v>1028</v>
      </c>
      <c r="BB467" t="s">
        <v>1028</v>
      </c>
      <c r="BC467" t="s">
        <v>1028</v>
      </c>
      <c r="BD467" t="s">
        <v>1028</v>
      </c>
      <c r="BE467" t="s">
        <v>1028</v>
      </c>
      <c r="BF467" t="s">
        <v>1028</v>
      </c>
      <c r="BG467" t="s">
        <v>1028</v>
      </c>
      <c r="BH467" t="s">
        <v>1028</v>
      </c>
      <c r="BI467" t="s">
        <v>1028</v>
      </c>
      <c r="BJ467" t="s">
        <v>1028</v>
      </c>
      <c r="BK467" t="s">
        <v>1028</v>
      </c>
      <c r="BL467" t="s">
        <v>1028</v>
      </c>
      <c r="BM467" t="s">
        <v>1028</v>
      </c>
      <c r="BN467" t="s">
        <v>1028</v>
      </c>
      <c r="BO467" t="s">
        <v>1028</v>
      </c>
      <c r="BP467" t="s">
        <v>1028</v>
      </c>
      <c r="BQ467" t="s">
        <v>1028</v>
      </c>
      <c r="BR467" t="s">
        <v>1028</v>
      </c>
      <c r="BS467" t="s">
        <v>1028</v>
      </c>
      <c r="BT467" t="s">
        <v>1028</v>
      </c>
      <c r="BU467" t="s">
        <v>1028</v>
      </c>
      <c r="BV467" t="s">
        <v>1028</v>
      </c>
      <c r="BW467" t="s">
        <v>1028</v>
      </c>
      <c r="BX467" t="s">
        <v>1028</v>
      </c>
      <c r="BY467" t="s">
        <v>1028</v>
      </c>
      <c r="BZ467" t="s">
        <v>1028</v>
      </c>
      <c r="CA467" t="s">
        <v>1028</v>
      </c>
      <c r="CB467" t="s">
        <v>1028</v>
      </c>
      <c r="CC467" t="s">
        <v>1028</v>
      </c>
      <c r="CD467" t="s">
        <v>1028</v>
      </c>
      <c r="CE467" t="s">
        <v>1028</v>
      </c>
      <c r="CF467" t="s">
        <v>1028</v>
      </c>
      <c r="CG467" t="s">
        <v>1028</v>
      </c>
      <c r="CH467" t="s">
        <v>1028</v>
      </c>
      <c r="CI467" t="s">
        <v>1031</v>
      </c>
      <c r="CJ467" t="s">
        <v>1028</v>
      </c>
      <c r="CK467" t="s">
        <v>1028</v>
      </c>
      <c r="CL467" t="s">
        <v>1028</v>
      </c>
      <c r="CM467" t="s">
        <v>1028</v>
      </c>
      <c r="CN467" t="s">
        <v>1028</v>
      </c>
      <c r="CO467" t="s">
        <v>1028</v>
      </c>
      <c r="CP467" t="s">
        <v>1028</v>
      </c>
      <c r="CQ467" t="s">
        <v>1028</v>
      </c>
      <c r="CR467" t="s">
        <v>1028</v>
      </c>
      <c r="CS467" t="s">
        <v>1028</v>
      </c>
      <c r="CT467" t="s">
        <v>1028</v>
      </c>
      <c r="CU467" t="s">
        <v>1028</v>
      </c>
      <c r="CV467" t="s">
        <v>1028</v>
      </c>
      <c r="CW467" t="s">
        <v>1028</v>
      </c>
      <c r="CX467" t="s">
        <v>1028</v>
      </c>
      <c r="CY467" t="s">
        <v>1028</v>
      </c>
      <c r="CZ467" t="s">
        <v>1028</v>
      </c>
      <c r="DA467" t="s">
        <v>1028</v>
      </c>
      <c r="DB467" t="s">
        <v>1028</v>
      </c>
      <c r="DC467" t="s">
        <v>1028</v>
      </c>
      <c r="DE467">
        <f t="shared" si="75"/>
        <v>61</v>
      </c>
      <c r="DF467">
        <f t="shared" si="76"/>
        <v>0</v>
      </c>
      <c r="DG467">
        <f t="shared" si="79"/>
        <v>1</v>
      </c>
      <c r="DH467">
        <f t="shared" si="77"/>
        <v>0</v>
      </c>
      <c r="DI467">
        <f t="shared" si="78"/>
        <v>0</v>
      </c>
      <c r="DK467">
        <f t="shared" si="70"/>
        <v>26</v>
      </c>
      <c r="DL467">
        <f t="shared" si="74"/>
        <v>5</v>
      </c>
      <c r="DM467">
        <f t="shared" si="80"/>
        <v>0</v>
      </c>
      <c r="DN467">
        <f t="shared" si="81"/>
        <v>0</v>
      </c>
      <c r="DO467">
        <f t="shared" si="82"/>
        <v>0</v>
      </c>
    </row>
    <row r="468" spans="1:119" ht="17" x14ac:dyDescent="0.2">
      <c r="A468" s="1" t="s">
        <v>398</v>
      </c>
      <c r="B468" s="3" t="s">
        <v>1618</v>
      </c>
      <c r="C468" s="10" t="s">
        <v>79</v>
      </c>
      <c r="D468" s="57" t="s">
        <v>1955</v>
      </c>
      <c r="E468" s="4"/>
      <c r="F468" s="5" t="s">
        <v>926</v>
      </c>
      <c r="G468" s="5" t="s">
        <v>12</v>
      </c>
      <c r="H468" s="5" t="s">
        <v>214</v>
      </c>
      <c r="I468" s="2"/>
      <c r="J468" s="12" t="s">
        <v>1022</v>
      </c>
      <c r="L468" t="s">
        <v>1028</v>
      </c>
      <c r="M468" t="s">
        <v>1028</v>
      </c>
      <c r="N468" t="s">
        <v>1028</v>
      </c>
      <c r="O468" t="s">
        <v>1028</v>
      </c>
      <c r="P468" t="s">
        <v>1028</v>
      </c>
      <c r="Q468" t="s">
        <v>1028</v>
      </c>
      <c r="R468" t="s">
        <v>1028</v>
      </c>
      <c r="S468" t="s">
        <v>1028</v>
      </c>
      <c r="T468" t="s">
        <v>1028</v>
      </c>
      <c r="U468" t="s">
        <v>1028</v>
      </c>
      <c r="V468" t="s">
        <v>1028</v>
      </c>
      <c r="W468" t="s">
        <v>1028</v>
      </c>
      <c r="X468" t="s">
        <v>1028</v>
      </c>
      <c r="Y468" t="s">
        <v>1028</v>
      </c>
      <c r="Z468" t="s">
        <v>1028</v>
      </c>
      <c r="AA468" t="s">
        <v>1028</v>
      </c>
      <c r="AB468" t="s">
        <v>1028</v>
      </c>
      <c r="AC468" t="s">
        <v>1028</v>
      </c>
      <c r="AD468" t="s">
        <v>1028</v>
      </c>
      <c r="AE468" t="s">
        <v>1028</v>
      </c>
      <c r="AF468" t="s">
        <v>1028</v>
      </c>
      <c r="AG468" t="s">
        <v>1028</v>
      </c>
      <c r="AH468" t="s">
        <v>1028</v>
      </c>
      <c r="AI468" t="s">
        <v>1028</v>
      </c>
      <c r="AJ468" t="s">
        <v>1028</v>
      </c>
      <c r="AK468" t="s">
        <v>1028</v>
      </c>
      <c r="AL468" t="s">
        <v>1028</v>
      </c>
      <c r="AM468" t="s">
        <v>1028</v>
      </c>
      <c r="AN468" t="s">
        <v>1028</v>
      </c>
      <c r="AO468" t="s">
        <v>1028</v>
      </c>
      <c r="AP468" t="s">
        <v>1028</v>
      </c>
      <c r="AR468" s="45" t="s">
        <v>1018</v>
      </c>
      <c r="AT468" t="s">
        <v>1028</v>
      </c>
      <c r="AU468" t="s">
        <v>1028</v>
      </c>
      <c r="AV468" t="s">
        <v>1028</v>
      </c>
      <c r="AW468" t="s">
        <v>1028</v>
      </c>
      <c r="AX468" t="s">
        <v>1028</v>
      </c>
      <c r="AY468" t="s">
        <v>1028</v>
      </c>
      <c r="AZ468" t="s">
        <v>1028</v>
      </c>
      <c r="BA468" t="s">
        <v>1028</v>
      </c>
      <c r="BB468" t="s">
        <v>1028</v>
      </c>
      <c r="BC468" t="s">
        <v>1028</v>
      </c>
      <c r="BD468" t="s">
        <v>1029</v>
      </c>
      <c r="BE468" t="s">
        <v>1028</v>
      </c>
      <c r="BF468" t="s">
        <v>1029</v>
      </c>
      <c r="BG468" t="s">
        <v>1028</v>
      </c>
      <c r="BH468" t="s">
        <v>1028</v>
      </c>
      <c r="BI468" t="s">
        <v>1028</v>
      </c>
      <c r="BJ468" t="s">
        <v>1028</v>
      </c>
      <c r="BK468" t="s">
        <v>1028</v>
      </c>
      <c r="BL468" t="s">
        <v>1028</v>
      </c>
      <c r="BM468" t="s">
        <v>1028</v>
      </c>
      <c r="BN468" t="s">
        <v>1028</v>
      </c>
      <c r="BO468" t="s">
        <v>1028</v>
      </c>
      <c r="BP468" t="s">
        <v>1028</v>
      </c>
      <c r="BQ468" t="s">
        <v>1028</v>
      </c>
      <c r="BR468" t="s">
        <v>1028</v>
      </c>
      <c r="BS468" t="s">
        <v>1028</v>
      </c>
      <c r="BT468" t="s">
        <v>1028</v>
      </c>
      <c r="BU468" t="s">
        <v>1028</v>
      </c>
      <c r="BV468" t="s">
        <v>1028</v>
      </c>
      <c r="BW468" t="s">
        <v>1028</v>
      </c>
      <c r="BX468" t="s">
        <v>1028</v>
      </c>
      <c r="BY468" t="s">
        <v>1028</v>
      </c>
      <c r="BZ468" t="s">
        <v>1028</v>
      </c>
      <c r="CA468" t="s">
        <v>1028</v>
      </c>
      <c r="CB468" t="s">
        <v>1028</v>
      </c>
      <c r="CC468" t="s">
        <v>1028</v>
      </c>
      <c r="CD468" t="s">
        <v>1028</v>
      </c>
      <c r="CE468" t="s">
        <v>1028</v>
      </c>
      <c r="CF468" t="s">
        <v>1028</v>
      </c>
      <c r="CG468" t="s">
        <v>1028</v>
      </c>
      <c r="CH468" t="s">
        <v>1029</v>
      </c>
      <c r="CI468" t="s">
        <v>1031</v>
      </c>
      <c r="CJ468" t="s">
        <v>1028</v>
      </c>
      <c r="CK468" t="s">
        <v>1028</v>
      </c>
      <c r="CL468" t="s">
        <v>1029</v>
      </c>
      <c r="CM468" t="s">
        <v>1028</v>
      </c>
      <c r="CN468" t="s">
        <v>1028</v>
      </c>
      <c r="CO468" t="s">
        <v>1028</v>
      </c>
      <c r="CP468" t="s">
        <v>1028</v>
      </c>
      <c r="CQ468" t="s">
        <v>1028</v>
      </c>
      <c r="CR468" t="s">
        <v>1028</v>
      </c>
      <c r="CS468" t="s">
        <v>1028</v>
      </c>
      <c r="CT468" t="s">
        <v>1028</v>
      </c>
      <c r="CU468" t="s">
        <v>1028</v>
      </c>
      <c r="CV468" t="s">
        <v>1028</v>
      </c>
      <c r="CW468" t="s">
        <v>1028</v>
      </c>
      <c r="CX468" t="s">
        <v>1028</v>
      </c>
      <c r="CY468" t="s">
        <v>1028</v>
      </c>
      <c r="CZ468" t="s">
        <v>1028</v>
      </c>
      <c r="DA468" t="s">
        <v>1028</v>
      </c>
      <c r="DB468" t="s">
        <v>1028</v>
      </c>
      <c r="DC468" t="s">
        <v>1028</v>
      </c>
      <c r="DE468">
        <f t="shared" si="75"/>
        <v>57</v>
      </c>
      <c r="DF468">
        <f t="shared" si="76"/>
        <v>4</v>
      </c>
      <c r="DG468">
        <f t="shared" si="79"/>
        <v>1</v>
      </c>
      <c r="DH468">
        <f t="shared" si="77"/>
        <v>0</v>
      </c>
      <c r="DI468">
        <f t="shared" si="78"/>
        <v>0</v>
      </c>
      <c r="DK468">
        <f t="shared" si="70"/>
        <v>31</v>
      </c>
      <c r="DL468">
        <f t="shared" si="74"/>
        <v>0</v>
      </c>
      <c r="DM468">
        <f t="shared" si="80"/>
        <v>0</v>
      </c>
      <c r="DN468">
        <f t="shared" si="81"/>
        <v>0</v>
      </c>
      <c r="DO468">
        <f t="shared" si="82"/>
        <v>0</v>
      </c>
    </row>
    <row r="469" spans="1:119" ht="17" x14ac:dyDescent="0.2">
      <c r="A469" s="1" t="s">
        <v>399</v>
      </c>
      <c r="B469" s="3" t="s">
        <v>1619</v>
      </c>
      <c r="C469" s="10" t="s">
        <v>79</v>
      </c>
      <c r="D469" s="57" t="s">
        <v>1955</v>
      </c>
      <c r="E469" s="4"/>
      <c r="F469" s="5" t="s">
        <v>903</v>
      </c>
      <c r="G469" s="5" t="s">
        <v>12</v>
      </c>
      <c r="H469" s="5" t="s">
        <v>65</v>
      </c>
      <c r="I469" s="2"/>
      <c r="J469" s="12" t="s">
        <v>1036</v>
      </c>
      <c r="L469" s="42" t="s">
        <v>1028</v>
      </c>
      <c r="M469" s="42" t="s">
        <v>1028</v>
      </c>
      <c r="N469" s="42" t="s">
        <v>1028</v>
      </c>
      <c r="O469" s="42" t="s">
        <v>1028</v>
      </c>
      <c r="P469" s="42" t="s">
        <v>1029</v>
      </c>
      <c r="Q469" s="42" t="s">
        <v>1028</v>
      </c>
      <c r="R469" s="42" t="s">
        <v>1028</v>
      </c>
      <c r="S469" s="42" t="s">
        <v>1028</v>
      </c>
      <c r="T469" s="42" t="s">
        <v>1028</v>
      </c>
      <c r="U469" s="42" t="s">
        <v>1028</v>
      </c>
      <c r="V469" s="42" t="s">
        <v>1028</v>
      </c>
      <c r="W469" s="42" t="s">
        <v>1028</v>
      </c>
      <c r="X469" s="42" t="s">
        <v>1028</v>
      </c>
      <c r="Y469" s="42" t="s">
        <v>1028</v>
      </c>
      <c r="Z469" s="42" t="s">
        <v>1029</v>
      </c>
      <c r="AA469" s="42" t="s">
        <v>1028</v>
      </c>
      <c r="AB469" s="42" t="s">
        <v>1028</v>
      </c>
      <c r="AC469" s="42" t="s">
        <v>1028</v>
      </c>
      <c r="AD469" s="42" t="s">
        <v>1029</v>
      </c>
      <c r="AE469" s="42" t="s">
        <v>1028</v>
      </c>
      <c r="AF469" s="42" t="s">
        <v>1028</v>
      </c>
      <c r="AG469" s="42" t="s">
        <v>1028</v>
      </c>
      <c r="AH469" s="42" t="s">
        <v>1028</v>
      </c>
      <c r="AI469" s="42" t="s">
        <v>1028</v>
      </c>
      <c r="AJ469" s="42" t="s">
        <v>1028</v>
      </c>
      <c r="AK469" s="42" t="s">
        <v>1028</v>
      </c>
      <c r="AL469" s="42" t="s">
        <v>1028</v>
      </c>
      <c r="AM469" s="42" t="s">
        <v>1028</v>
      </c>
      <c r="AN469" s="42" t="s">
        <v>1028</v>
      </c>
      <c r="AO469" s="42" t="s">
        <v>1028</v>
      </c>
      <c r="AP469" s="42" t="s">
        <v>1028</v>
      </c>
      <c r="AR469" s="45"/>
      <c r="DE469">
        <f t="shared" si="75"/>
        <v>0</v>
      </c>
      <c r="DF469">
        <f t="shared" si="76"/>
        <v>0</v>
      </c>
      <c r="DG469">
        <f t="shared" si="79"/>
        <v>0</v>
      </c>
      <c r="DH469">
        <f t="shared" si="77"/>
        <v>0</v>
      </c>
      <c r="DI469">
        <f t="shared" si="78"/>
        <v>0</v>
      </c>
      <c r="DK469">
        <f t="shared" si="70"/>
        <v>28</v>
      </c>
      <c r="DL469">
        <f t="shared" si="74"/>
        <v>3</v>
      </c>
      <c r="DM469">
        <f t="shared" si="80"/>
        <v>0</v>
      </c>
      <c r="DN469">
        <f t="shared" si="81"/>
        <v>0</v>
      </c>
      <c r="DO469">
        <f t="shared" si="82"/>
        <v>0</v>
      </c>
    </row>
    <row r="470" spans="1:119" ht="34" x14ac:dyDescent="0.2">
      <c r="A470" s="1" t="s">
        <v>400</v>
      </c>
      <c r="B470" s="3" t="s">
        <v>1620</v>
      </c>
      <c r="C470" s="10" t="s">
        <v>79</v>
      </c>
      <c r="D470" s="50" t="s">
        <v>1919</v>
      </c>
      <c r="E470" s="4" t="s">
        <v>21</v>
      </c>
      <c r="F470" s="5" t="s">
        <v>907</v>
      </c>
      <c r="G470" s="5" t="s">
        <v>12</v>
      </c>
      <c r="H470" s="5" t="s">
        <v>111</v>
      </c>
      <c r="I470" s="2"/>
      <c r="J470" s="12" t="s">
        <v>1807</v>
      </c>
      <c r="L470" s="42" t="s">
        <v>1028</v>
      </c>
      <c r="M470" s="42" t="s">
        <v>1029</v>
      </c>
      <c r="N470" s="42" t="s">
        <v>1028</v>
      </c>
      <c r="O470" s="42" t="s">
        <v>1029</v>
      </c>
      <c r="P470" s="42" t="s">
        <v>1029</v>
      </c>
      <c r="Q470" s="42" t="s">
        <v>1028</v>
      </c>
      <c r="R470" s="42" t="s">
        <v>1028</v>
      </c>
      <c r="S470" s="42" t="s">
        <v>1031</v>
      </c>
      <c r="T470" s="42" t="s">
        <v>1028</v>
      </c>
      <c r="U470" s="42" t="s">
        <v>1028</v>
      </c>
      <c r="V470" s="42" t="s">
        <v>1028</v>
      </c>
      <c r="W470" s="42" t="s">
        <v>1031</v>
      </c>
      <c r="X470" s="42" t="s">
        <v>1029</v>
      </c>
      <c r="Y470" s="42" t="s">
        <v>1028</v>
      </c>
      <c r="Z470" s="42" t="s">
        <v>1028</v>
      </c>
      <c r="AA470" s="42" t="s">
        <v>1028</v>
      </c>
      <c r="AB470" s="42" t="s">
        <v>1028</v>
      </c>
      <c r="AC470" s="42" t="s">
        <v>1028</v>
      </c>
      <c r="AD470" s="42" t="s">
        <v>1029</v>
      </c>
      <c r="AE470" s="42" t="s">
        <v>1028</v>
      </c>
      <c r="AF470" s="42" t="s">
        <v>1028</v>
      </c>
      <c r="AG470" s="42" t="s">
        <v>1028</v>
      </c>
      <c r="AH470" s="42" t="s">
        <v>1028</v>
      </c>
      <c r="AI470" s="42" t="s">
        <v>1028</v>
      </c>
      <c r="AJ470" s="42" t="s">
        <v>1029</v>
      </c>
      <c r="AK470" s="42" t="s">
        <v>1028</v>
      </c>
      <c r="AL470" s="42" t="s">
        <v>1028</v>
      </c>
      <c r="AM470" s="42" t="s">
        <v>1029</v>
      </c>
      <c r="AN470" s="42" t="s">
        <v>1031</v>
      </c>
      <c r="AO470" s="42" t="s">
        <v>1028</v>
      </c>
      <c r="AP470" s="42" t="s">
        <v>1028</v>
      </c>
      <c r="AR470" s="45"/>
      <c r="DE470">
        <f t="shared" si="75"/>
        <v>0</v>
      </c>
      <c r="DF470">
        <f t="shared" si="76"/>
        <v>0</v>
      </c>
      <c r="DG470">
        <f t="shared" si="79"/>
        <v>0</v>
      </c>
      <c r="DH470">
        <f t="shared" si="77"/>
        <v>0</v>
      </c>
      <c r="DI470">
        <f t="shared" si="78"/>
        <v>0</v>
      </c>
      <c r="DK470">
        <f t="shared" ref="DK470:DK533" si="83">COUNTIF($L470:$AP470,"y")</f>
        <v>21</v>
      </c>
      <c r="DL470">
        <f t="shared" si="74"/>
        <v>7</v>
      </c>
      <c r="DM470">
        <f t="shared" si="80"/>
        <v>3</v>
      </c>
      <c r="DN470">
        <f t="shared" si="81"/>
        <v>0</v>
      </c>
      <c r="DO470">
        <f t="shared" si="82"/>
        <v>0</v>
      </c>
    </row>
    <row r="471" spans="1:119" ht="34" x14ac:dyDescent="0.2">
      <c r="A471" s="1" t="s">
        <v>401</v>
      </c>
      <c r="B471" s="3" t="s">
        <v>1621</v>
      </c>
      <c r="C471" s="10" t="s">
        <v>79</v>
      </c>
      <c r="D471" s="54" t="s">
        <v>1099</v>
      </c>
      <c r="E471" s="4" t="s">
        <v>79</v>
      </c>
      <c r="F471" s="5" t="s">
        <v>905</v>
      </c>
      <c r="G471" s="5" t="s">
        <v>12</v>
      </c>
      <c r="H471" s="5" t="s">
        <v>48</v>
      </c>
      <c r="I471" s="2"/>
      <c r="J471" s="44" t="s">
        <v>1918</v>
      </c>
      <c r="K471" s="2"/>
      <c r="L471" t="s">
        <v>1028</v>
      </c>
      <c r="M471" t="s">
        <v>1028</v>
      </c>
      <c r="N471" t="s">
        <v>1029</v>
      </c>
      <c r="O471" t="s">
        <v>1028</v>
      </c>
      <c r="P471" t="s">
        <v>1029</v>
      </c>
      <c r="Q471" t="s">
        <v>1029</v>
      </c>
      <c r="R471" t="s">
        <v>1028</v>
      </c>
      <c r="S471" t="s">
        <v>1029</v>
      </c>
      <c r="T471" t="s">
        <v>1029</v>
      </c>
      <c r="U471" t="s">
        <v>1029</v>
      </c>
      <c r="V471" t="s">
        <v>1029</v>
      </c>
      <c r="W471" t="s">
        <v>1028</v>
      </c>
      <c r="X471" t="s">
        <v>1029</v>
      </c>
      <c r="Y471" t="s">
        <v>1029</v>
      </c>
      <c r="Z471" t="s">
        <v>1029</v>
      </c>
      <c r="AA471" t="s">
        <v>1029</v>
      </c>
      <c r="AB471" t="s">
        <v>1029</v>
      </c>
      <c r="AC471" t="s">
        <v>1029</v>
      </c>
      <c r="AD471" t="s">
        <v>1029</v>
      </c>
      <c r="AE471" t="s">
        <v>1029</v>
      </c>
      <c r="AF471" t="s">
        <v>1029</v>
      </c>
      <c r="AG471" t="s">
        <v>1028</v>
      </c>
      <c r="AH471" t="s">
        <v>1031</v>
      </c>
      <c r="AI471" t="s">
        <v>1029</v>
      </c>
      <c r="AJ471" t="s">
        <v>1028</v>
      </c>
      <c r="AK471" t="s">
        <v>1029</v>
      </c>
      <c r="AL471" t="s">
        <v>1028</v>
      </c>
      <c r="AM471" t="s">
        <v>1028</v>
      </c>
      <c r="AN471" t="s">
        <v>1028</v>
      </c>
      <c r="AO471" t="s">
        <v>1029</v>
      </c>
      <c r="AP471" t="s">
        <v>1029</v>
      </c>
      <c r="AR471" s="45"/>
      <c r="DE471">
        <f t="shared" si="75"/>
        <v>0</v>
      </c>
      <c r="DF471">
        <f t="shared" si="76"/>
        <v>0</v>
      </c>
      <c r="DG471">
        <f t="shared" si="79"/>
        <v>0</v>
      </c>
      <c r="DH471">
        <f t="shared" si="77"/>
        <v>0</v>
      </c>
      <c r="DI471">
        <f t="shared" si="78"/>
        <v>0</v>
      </c>
      <c r="DK471">
        <f t="shared" si="83"/>
        <v>10</v>
      </c>
      <c r="DL471">
        <f t="shared" si="74"/>
        <v>20</v>
      </c>
      <c r="DM471">
        <f t="shared" ref="DM471:DM472" si="84">COUNTIF($L471:$AP471,"e")</f>
        <v>1</v>
      </c>
      <c r="DN471">
        <f t="shared" ref="DN471:DN472" si="85">COUNTIF($L471:$AP471,"a")</f>
        <v>0</v>
      </c>
      <c r="DO471">
        <f t="shared" ref="DO471:DO472" si="86">COUNTIF($L471:$AP471,"c")</f>
        <v>0</v>
      </c>
    </row>
    <row r="472" spans="1:119" ht="34" x14ac:dyDescent="0.2">
      <c r="A472" s="1" t="s">
        <v>402</v>
      </c>
      <c r="B472" s="3" t="s">
        <v>1622</v>
      </c>
      <c r="C472" s="10" t="s">
        <v>79</v>
      </c>
      <c r="D472" s="54" t="s">
        <v>1099</v>
      </c>
      <c r="E472" s="4" t="s">
        <v>79</v>
      </c>
      <c r="F472" s="5" t="s">
        <v>928</v>
      </c>
      <c r="G472" s="5" t="s">
        <v>12</v>
      </c>
      <c r="H472" s="5" t="s">
        <v>101</v>
      </c>
      <c r="I472" s="2"/>
      <c r="J472" s="44" t="s">
        <v>1918</v>
      </c>
      <c r="K472" s="2"/>
      <c r="L472" t="s">
        <v>1029</v>
      </c>
      <c r="M472" t="s">
        <v>1029</v>
      </c>
      <c r="N472" t="s">
        <v>1029</v>
      </c>
      <c r="O472" t="s">
        <v>1029</v>
      </c>
      <c r="P472" t="s">
        <v>1029</v>
      </c>
      <c r="Q472" t="s">
        <v>1029</v>
      </c>
      <c r="R472" t="s">
        <v>1029</v>
      </c>
      <c r="S472" t="s">
        <v>1029</v>
      </c>
      <c r="T472" t="s">
        <v>1029</v>
      </c>
      <c r="U472" t="s">
        <v>1029</v>
      </c>
      <c r="V472" t="s">
        <v>1028</v>
      </c>
      <c r="W472" t="s">
        <v>1029</v>
      </c>
      <c r="X472" t="s">
        <v>1028</v>
      </c>
      <c r="Y472" t="s">
        <v>1028</v>
      </c>
      <c r="Z472" t="s">
        <v>1028</v>
      </c>
      <c r="AA472" t="s">
        <v>1029</v>
      </c>
      <c r="AB472" t="s">
        <v>1028</v>
      </c>
      <c r="AC472" t="s">
        <v>1029</v>
      </c>
      <c r="AD472" t="s">
        <v>1028</v>
      </c>
      <c r="AE472" t="s">
        <v>1028</v>
      </c>
      <c r="AF472" t="s">
        <v>1029</v>
      </c>
      <c r="AG472" t="s">
        <v>1029</v>
      </c>
      <c r="AH472" t="s">
        <v>1031</v>
      </c>
      <c r="AI472" t="s">
        <v>1028</v>
      </c>
      <c r="AJ472" t="s">
        <v>1029</v>
      </c>
      <c r="AK472" t="s">
        <v>1029</v>
      </c>
      <c r="AL472" t="s">
        <v>1029</v>
      </c>
      <c r="AM472" t="s">
        <v>1029</v>
      </c>
      <c r="AN472" t="s">
        <v>1028</v>
      </c>
      <c r="AO472" t="s">
        <v>1028</v>
      </c>
      <c r="AP472" t="s">
        <v>1029</v>
      </c>
      <c r="AR472" s="45"/>
      <c r="DE472">
        <f t="shared" si="75"/>
        <v>0</v>
      </c>
      <c r="DF472">
        <f t="shared" si="76"/>
        <v>0</v>
      </c>
      <c r="DG472">
        <f t="shared" si="79"/>
        <v>0</v>
      </c>
      <c r="DH472">
        <f t="shared" si="77"/>
        <v>0</v>
      </c>
      <c r="DI472">
        <f t="shared" si="78"/>
        <v>0</v>
      </c>
      <c r="DK472">
        <f t="shared" si="83"/>
        <v>10</v>
      </c>
      <c r="DL472">
        <f t="shared" si="74"/>
        <v>20</v>
      </c>
      <c r="DM472">
        <f t="shared" si="84"/>
        <v>1</v>
      </c>
      <c r="DN472">
        <f t="shared" si="85"/>
        <v>0</v>
      </c>
      <c r="DO472">
        <f t="shared" si="86"/>
        <v>0</v>
      </c>
    </row>
    <row r="473" spans="1:119" ht="34" x14ac:dyDescent="0.2">
      <c r="A473" s="1" t="s">
        <v>403</v>
      </c>
      <c r="B473" s="3" t="s">
        <v>1623</v>
      </c>
      <c r="C473" s="10" t="s">
        <v>79</v>
      </c>
      <c r="D473" s="4"/>
      <c r="E473" s="4"/>
      <c r="F473" s="5" t="s">
        <v>928</v>
      </c>
      <c r="G473" s="5" t="s">
        <v>12</v>
      </c>
      <c r="H473" s="5" t="s">
        <v>101</v>
      </c>
      <c r="I473" s="2"/>
      <c r="J473" s="12" t="s">
        <v>1053</v>
      </c>
      <c r="L473" s="42" t="s">
        <v>1029</v>
      </c>
      <c r="M473" s="42" t="s">
        <v>1028</v>
      </c>
      <c r="N473" s="42" t="s">
        <v>1028</v>
      </c>
      <c r="O473" s="42" t="s">
        <v>1028</v>
      </c>
      <c r="P473" s="42" t="s">
        <v>1029</v>
      </c>
      <c r="Q473" s="42" t="s">
        <v>1028</v>
      </c>
      <c r="R473" s="42" t="s">
        <v>1028</v>
      </c>
      <c r="S473" s="42" t="s">
        <v>1028</v>
      </c>
      <c r="T473" s="42" t="s">
        <v>1028</v>
      </c>
      <c r="U473" s="42" t="s">
        <v>1029</v>
      </c>
      <c r="V473" s="42" t="s">
        <v>1028</v>
      </c>
      <c r="W473" s="42" t="s">
        <v>1029</v>
      </c>
      <c r="X473" s="42" t="s">
        <v>1028</v>
      </c>
      <c r="Y473" s="42" t="s">
        <v>1028</v>
      </c>
      <c r="Z473" s="42" t="s">
        <v>1028</v>
      </c>
      <c r="AA473" s="42" t="s">
        <v>1028</v>
      </c>
      <c r="AB473" s="42" t="s">
        <v>1028</v>
      </c>
      <c r="AC473" s="42" t="s">
        <v>1028</v>
      </c>
      <c r="AD473" s="42" t="s">
        <v>1028</v>
      </c>
      <c r="AE473" s="42" t="s">
        <v>1028</v>
      </c>
      <c r="AF473" s="42" t="s">
        <v>1028</v>
      </c>
      <c r="AG473" s="42" t="s">
        <v>1028</v>
      </c>
      <c r="AH473" s="42" t="s">
        <v>1031</v>
      </c>
      <c r="AI473" s="42" t="s">
        <v>1028</v>
      </c>
      <c r="AJ473" s="42" t="s">
        <v>1029</v>
      </c>
      <c r="AK473" s="42" t="s">
        <v>1028</v>
      </c>
      <c r="AL473" s="42" t="s">
        <v>1028</v>
      </c>
      <c r="AM473" s="42" t="s">
        <v>1029</v>
      </c>
      <c r="AN473" s="42" t="s">
        <v>1028</v>
      </c>
      <c r="AO473" s="42" t="s">
        <v>1028</v>
      </c>
      <c r="AP473" s="42" t="s">
        <v>1028</v>
      </c>
      <c r="AR473" s="45"/>
      <c r="DE473">
        <f t="shared" si="75"/>
        <v>0</v>
      </c>
      <c r="DF473">
        <f t="shared" si="76"/>
        <v>0</v>
      </c>
      <c r="DG473">
        <f t="shared" si="79"/>
        <v>0</v>
      </c>
      <c r="DH473">
        <f t="shared" si="77"/>
        <v>0</v>
      </c>
      <c r="DI473">
        <f t="shared" si="78"/>
        <v>0</v>
      </c>
      <c r="DK473">
        <f t="shared" si="83"/>
        <v>24</v>
      </c>
      <c r="DL473">
        <f t="shared" si="74"/>
        <v>6</v>
      </c>
      <c r="DM473">
        <f t="shared" si="80"/>
        <v>1</v>
      </c>
      <c r="DN473">
        <f t="shared" si="81"/>
        <v>0</v>
      </c>
      <c r="DO473">
        <f t="shared" si="82"/>
        <v>0</v>
      </c>
    </row>
    <row r="474" spans="1:119" ht="34" x14ac:dyDescent="0.2">
      <c r="A474" s="1" t="s">
        <v>404</v>
      </c>
      <c r="B474" s="3" t="s">
        <v>1624</v>
      </c>
      <c r="C474" s="10" t="s">
        <v>79</v>
      </c>
      <c r="D474" s="39" t="s">
        <v>1099</v>
      </c>
      <c r="E474" s="4" t="s">
        <v>21</v>
      </c>
      <c r="F474" s="5" t="s">
        <v>925</v>
      </c>
      <c r="G474" s="5" t="s">
        <v>12</v>
      </c>
      <c r="H474" s="5" t="s">
        <v>53</v>
      </c>
      <c r="I474" s="2"/>
      <c r="J474" s="12" t="s">
        <v>1893</v>
      </c>
      <c r="L474" s="42" t="s">
        <v>1028</v>
      </c>
      <c r="M474" s="42" t="s">
        <v>1029</v>
      </c>
      <c r="N474" s="42" t="s">
        <v>1028</v>
      </c>
      <c r="O474" s="42" t="s">
        <v>1028</v>
      </c>
      <c r="P474" s="42" t="s">
        <v>1029</v>
      </c>
      <c r="Q474" s="42" t="s">
        <v>1028</v>
      </c>
      <c r="R474" s="42" t="s">
        <v>1028</v>
      </c>
      <c r="S474" s="42" t="s">
        <v>1029</v>
      </c>
      <c r="T474" s="42" t="s">
        <v>1029</v>
      </c>
      <c r="U474" s="42" t="s">
        <v>1028</v>
      </c>
      <c r="V474" s="42" t="s">
        <v>1029</v>
      </c>
      <c r="W474" s="42" t="s">
        <v>1028</v>
      </c>
      <c r="X474" s="42" t="s">
        <v>1029</v>
      </c>
      <c r="Y474" s="42" t="s">
        <v>1028</v>
      </c>
      <c r="Z474" s="42" t="s">
        <v>1029</v>
      </c>
      <c r="AA474" s="42" t="s">
        <v>1029</v>
      </c>
      <c r="AB474" s="42" t="s">
        <v>1029</v>
      </c>
      <c r="AC474" s="42" t="s">
        <v>1028</v>
      </c>
      <c r="AD474" s="42" t="s">
        <v>1028</v>
      </c>
      <c r="AE474" s="42" t="s">
        <v>1029</v>
      </c>
      <c r="AF474" s="42" t="s">
        <v>1028</v>
      </c>
      <c r="AG474" s="42" t="s">
        <v>1029</v>
      </c>
      <c r="AH474" s="42" t="s">
        <v>1031</v>
      </c>
      <c r="AI474" s="42" t="s">
        <v>1028</v>
      </c>
      <c r="AJ474" s="42" t="s">
        <v>1028</v>
      </c>
      <c r="AK474" s="42" t="s">
        <v>1028</v>
      </c>
      <c r="AL474" s="42" t="s">
        <v>1028</v>
      </c>
      <c r="AM474" s="42" t="s">
        <v>1028</v>
      </c>
      <c r="AN474" s="42" t="s">
        <v>1028</v>
      </c>
      <c r="AO474" s="42" t="s">
        <v>1029</v>
      </c>
      <c r="AP474" s="42" t="s">
        <v>1028</v>
      </c>
      <c r="AR474" s="61" t="s">
        <v>2187</v>
      </c>
      <c r="AT474" t="s">
        <v>1028</v>
      </c>
      <c r="AU474" t="s">
        <v>1028</v>
      </c>
      <c r="AV474" t="s">
        <v>1029</v>
      </c>
      <c r="AW474" t="s">
        <v>2188</v>
      </c>
      <c r="AX474" t="s">
        <v>1029</v>
      </c>
      <c r="AY474" t="s">
        <v>1029</v>
      </c>
      <c r="AZ474" t="s">
        <v>1029</v>
      </c>
      <c r="BA474" t="s">
        <v>1028</v>
      </c>
      <c r="BB474" t="s">
        <v>1029</v>
      </c>
      <c r="BC474" t="s">
        <v>1029</v>
      </c>
      <c r="BD474" t="s">
        <v>1029</v>
      </c>
      <c r="BE474" t="s">
        <v>1028</v>
      </c>
      <c r="BF474" t="s">
        <v>1028</v>
      </c>
      <c r="BG474" t="s">
        <v>1029</v>
      </c>
      <c r="BH474" t="s">
        <v>1028</v>
      </c>
      <c r="BI474" t="s">
        <v>2188</v>
      </c>
      <c r="BJ474" t="s">
        <v>1028</v>
      </c>
      <c r="BK474" t="s">
        <v>1029</v>
      </c>
      <c r="BL474" t="s">
        <v>1028</v>
      </c>
      <c r="BM474" t="s">
        <v>1029</v>
      </c>
      <c r="BN474" t="s">
        <v>1028</v>
      </c>
      <c r="BO474" t="s">
        <v>1029</v>
      </c>
      <c r="BP474" t="s">
        <v>1028</v>
      </c>
      <c r="BQ474" t="s">
        <v>1029</v>
      </c>
      <c r="BR474" t="s">
        <v>1028</v>
      </c>
      <c r="BS474" t="s">
        <v>1029</v>
      </c>
      <c r="BT474" t="s">
        <v>1028</v>
      </c>
      <c r="BU474" t="s">
        <v>1028</v>
      </c>
      <c r="BV474" t="s">
        <v>1029</v>
      </c>
      <c r="BW474" t="s">
        <v>1029</v>
      </c>
      <c r="BX474" t="s">
        <v>1029</v>
      </c>
      <c r="BY474" t="s">
        <v>1029</v>
      </c>
      <c r="BZ474" t="s">
        <v>1029</v>
      </c>
      <c r="CA474" t="s">
        <v>1029</v>
      </c>
      <c r="CB474" t="s">
        <v>1028</v>
      </c>
      <c r="CC474" t="s">
        <v>1028</v>
      </c>
      <c r="CD474" t="s">
        <v>1031</v>
      </c>
      <c r="CE474" t="s">
        <v>1028</v>
      </c>
      <c r="CF474" t="s">
        <v>1029</v>
      </c>
      <c r="CG474" t="s">
        <v>1029</v>
      </c>
      <c r="CH474" t="s">
        <v>1029</v>
      </c>
      <c r="CI474" t="s">
        <v>1028</v>
      </c>
      <c r="CJ474" t="s">
        <v>1028</v>
      </c>
      <c r="CK474" t="s">
        <v>1028</v>
      </c>
      <c r="CL474" t="s">
        <v>1029</v>
      </c>
      <c r="CM474" t="s">
        <v>1029</v>
      </c>
      <c r="CN474" t="s">
        <v>1028</v>
      </c>
      <c r="CO474" t="s">
        <v>1029</v>
      </c>
      <c r="CP474" t="s">
        <v>1031</v>
      </c>
      <c r="CQ474" t="s">
        <v>1028</v>
      </c>
      <c r="CR474" t="s">
        <v>1028</v>
      </c>
      <c r="CS474" t="s">
        <v>1029</v>
      </c>
      <c r="CT474" t="s">
        <v>1029</v>
      </c>
      <c r="CU474" t="s">
        <v>1028</v>
      </c>
      <c r="CV474" t="s">
        <v>1028</v>
      </c>
      <c r="CW474" t="s">
        <v>1029</v>
      </c>
      <c r="CX474" t="s">
        <v>1031</v>
      </c>
      <c r="CY474" t="s">
        <v>1029</v>
      </c>
      <c r="CZ474" t="s">
        <v>1031</v>
      </c>
      <c r="DA474" t="s">
        <v>1029</v>
      </c>
      <c r="DB474" t="s">
        <v>1029</v>
      </c>
      <c r="DC474" t="s">
        <v>1029</v>
      </c>
      <c r="DE474">
        <f t="shared" si="75"/>
        <v>24</v>
      </c>
      <c r="DF474">
        <f t="shared" si="76"/>
        <v>32</v>
      </c>
      <c r="DG474">
        <f t="shared" si="79"/>
        <v>4</v>
      </c>
      <c r="DH474">
        <f t="shared" si="77"/>
        <v>0</v>
      </c>
      <c r="DI474">
        <f t="shared" si="78"/>
        <v>0</v>
      </c>
      <c r="DK474">
        <f t="shared" si="83"/>
        <v>18</v>
      </c>
      <c r="DL474">
        <f t="shared" si="74"/>
        <v>12</v>
      </c>
      <c r="DM474">
        <f t="shared" si="80"/>
        <v>1</v>
      </c>
      <c r="DN474">
        <f t="shared" si="81"/>
        <v>0</v>
      </c>
      <c r="DO474">
        <f t="shared" si="82"/>
        <v>0</v>
      </c>
    </row>
    <row r="475" spans="1:119" ht="34" x14ac:dyDescent="0.2">
      <c r="A475" s="1" t="s">
        <v>405</v>
      </c>
      <c r="B475" s="3" t="s">
        <v>1625</v>
      </c>
      <c r="C475" s="10" t="s">
        <v>79</v>
      </c>
      <c r="D475" s="57" t="s">
        <v>1955</v>
      </c>
      <c r="E475" s="4"/>
      <c r="F475" s="5" t="s">
        <v>903</v>
      </c>
      <c r="G475" s="5" t="s">
        <v>12</v>
      </c>
      <c r="H475" s="5" t="s">
        <v>80</v>
      </c>
      <c r="I475" s="2"/>
      <c r="J475" s="12" t="s">
        <v>1054</v>
      </c>
      <c r="L475" s="42" t="s">
        <v>1029</v>
      </c>
      <c r="M475" s="42" t="s">
        <v>1029</v>
      </c>
      <c r="N475" s="42" t="s">
        <v>1028</v>
      </c>
      <c r="O475" s="42" t="s">
        <v>1028</v>
      </c>
      <c r="P475" s="42" t="s">
        <v>1029</v>
      </c>
      <c r="Q475" s="42" t="s">
        <v>1028</v>
      </c>
      <c r="R475" s="42" t="s">
        <v>1028</v>
      </c>
      <c r="S475" s="42" t="s">
        <v>1028</v>
      </c>
      <c r="T475" s="42" t="s">
        <v>1029</v>
      </c>
      <c r="U475" s="42" t="s">
        <v>1028</v>
      </c>
      <c r="V475" s="42" t="s">
        <v>1028</v>
      </c>
      <c r="W475" s="42" t="s">
        <v>1028</v>
      </c>
      <c r="X475" s="42" t="s">
        <v>1028</v>
      </c>
      <c r="Y475" s="42" t="s">
        <v>1028</v>
      </c>
      <c r="Z475" s="42" t="s">
        <v>1028</v>
      </c>
      <c r="AA475" s="42" t="s">
        <v>1028</v>
      </c>
      <c r="AB475" s="42" t="s">
        <v>1028</v>
      </c>
      <c r="AC475" s="42" t="s">
        <v>1028</v>
      </c>
      <c r="AD475" s="42" t="s">
        <v>1028</v>
      </c>
      <c r="AE475" s="42" t="s">
        <v>1028</v>
      </c>
      <c r="AF475" s="42" t="s">
        <v>1028</v>
      </c>
      <c r="AG475" s="42" t="s">
        <v>1028</v>
      </c>
      <c r="AH475" s="42" t="s">
        <v>1028</v>
      </c>
      <c r="AI475" s="42" t="s">
        <v>1028</v>
      </c>
      <c r="AJ475" s="42" t="s">
        <v>1029</v>
      </c>
      <c r="AK475" s="42" t="s">
        <v>1028</v>
      </c>
      <c r="AL475" s="42" t="s">
        <v>1028</v>
      </c>
      <c r="AM475" s="42" t="s">
        <v>1029</v>
      </c>
      <c r="AN475" s="42" t="s">
        <v>1028</v>
      </c>
      <c r="AO475" s="42" t="s">
        <v>1028</v>
      </c>
      <c r="AP475" s="42" t="s">
        <v>1028</v>
      </c>
      <c r="AR475" s="45" t="s">
        <v>2150</v>
      </c>
      <c r="AT475" s="42" t="s">
        <v>1029</v>
      </c>
      <c r="AU475" s="42" t="s">
        <v>1028</v>
      </c>
      <c r="AV475" s="42" t="s">
        <v>1028</v>
      </c>
      <c r="AW475" s="42" t="s">
        <v>1028</v>
      </c>
      <c r="AX475" s="42" t="s">
        <v>1029</v>
      </c>
      <c r="AY475" s="42" t="s">
        <v>1029</v>
      </c>
      <c r="AZ475" s="42" t="s">
        <v>1028</v>
      </c>
      <c r="BA475" s="42" t="s">
        <v>1029</v>
      </c>
      <c r="BB475" s="42" t="s">
        <v>1028</v>
      </c>
      <c r="BC475" s="42" t="s">
        <v>1028</v>
      </c>
      <c r="BD475" s="42" t="s">
        <v>1028</v>
      </c>
      <c r="BE475" s="42" t="s">
        <v>1029</v>
      </c>
      <c r="BF475" s="42" t="s">
        <v>1028</v>
      </c>
      <c r="BG475" s="42" t="s">
        <v>1028</v>
      </c>
      <c r="BH475" s="42" t="s">
        <v>1028</v>
      </c>
      <c r="BI475" s="42" t="s">
        <v>1028</v>
      </c>
      <c r="BJ475" s="42" t="s">
        <v>1028</v>
      </c>
      <c r="BK475" s="42" t="s">
        <v>1028</v>
      </c>
      <c r="BL475" s="42" t="s">
        <v>1028</v>
      </c>
      <c r="BM475" s="42" t="s">
        <v>1028</v>
      </c>
      <c r="BN475" s="42" t="s">
        <v>1028</v>
      </c>
      <c r="BO475" s="42" t="s">
        <v>1029</v>
      </c>
      <c r="BP475" s="42" t="s">
        <v>1028</v>
      </c>
      <c r="BQ475" s="42" t="s">
        <v>1029</v>
      </c>
      <c r="BR475" s="42" t="s">
        <v>1029</v>
      </c>
      <c r="BS475" s="42" t="s">
        <v>1028</v>
      </c>
      <c r="BT475" s="42" t="s">
        <v>1029</v>
      </c>
      <c r="BU475" s="42" t="s">
        <v>1028</v>
      </c>
      <c r="BV475" s="42" t="s">
        <v>1029</v>
      </c>
      <c r="BW475" s="42" t="s">
        <v>1028</v>
      </c>
      <c r="BX475" s="42" t="s">
        <v>1028</v>
      </c>
      <c r="BY475" s="42" t="s">
        <v>1028</v>
      </c>
      <c r="BZ475" s="42" t="s">
        <v>1029</v>
      </c>
      <c r="CA475" s="42" t="s">
        <v>1029</v>
      </c>
      <c r="CB475" s="42" t="s">
        <v>1029</v>
      </c>
      <c r="CC475" s="42" t="s">
        <v>1029</v>
      </c>
      <c r="CD475" s="42" t="s">
        <v>1028</v>
      </c>
      <c r="CE475" s="42" t="s">
        <v>1028</v>
      </c>
      <c r="CF475" s="42" t="s">
        <v>1029</v>
      </c>
      <c r="CG475" s="42" t="s">
        <v>1028</v>
      </c>
      <c r="CH475" s="42" t="s">
        <v>1028</v>
      </c>
      <c r="CI475" s="42" t="s">
        <v>1031</v>
      </c>
      <c r="CJ475" s="42" t="s">
        <v>1028</v>
      </c>
      <c r="CK475" s="42" t="s">
        <v>1028</v>
      </c>
      <c r="CL475" s="42" t="s">
        <v>1028</v>
      </c>
      <c r="CM475" s="42" t="s">
        <v>1028</v>
      </c>
      <c r="CN475" s="42" t="s">
        <v>1029</v>
      </c>
      <c r="CO475" s="42" t="s">
        <v>1028</v>
      </c>
      <c r="CP475" s="42" t="s">
        <v>1029</v>
      </c>
      <c r="CQ475" s="42" t="s">
        <v>1029</v>
      </c>
      <c r="CR475" s="42" t="s">
        <v>1028</v>
      </c>
      <c r="CS475" s="42" t="s">
        <v>1028</v>
      </c>
      <c r="CT475" s="42" t="s">
        <v>1028</v>
      </c>
      <c r="CU475" s="42" t="s">
        <v>1029</v>
      </c>
      <c r="CV475" s="42" t="s">
        <v>1028</v>
      </c>
      <c r="CW475" s="42" t="s">
        <v>1029</v>
      </c>
      <c r="CX475" s="42" t="s">
        <v>1028</v>
      </c>
      <c r="CY475" s="42" t="s">
        <v>1028</v>
      </c>
      <c r="CZ475" s="42" t="s">
        <v>1028</v>
      </c>
      <c r="DA475" s="42" t="s">
        <v>1028</v>
      </c>
      <c r="DB475" s="42" t="s">
        <v>1028</v>
      </c>
      <c r="DC475" s="42" t="s">
        <v>1028</v>
      </c>
      <c r="DE475">
        <f t="shared" si="75"/>
        <v>41</v>
      </c>
      <c r="DF475">
        <f t="shared" si="76"/>
        <v>20</v>
      </c>
      <c r="DG475">
        <f t="shared" si="79"/>
        <v>1</v>
      </c>
      <c r="DH475">
        <f t="shared" si="77"/>
        <v>0</v>
      </c>
      <c r="DI475">
        <f t="shared" si="78"/>
        <v>0</v>
      </c>
      <c r="DK475">
        <f t="shared" si="83"/>
        <v>25</v>
      </c>
      <c r="DL475">
        <f t="shared" si="74"/>
        <v>6</v>
      </c>
      <c r="DM475">
        <f t="shared" si="80"/>
        <v>0</v>
      </c>
      <c r="DN475">
        <f t="shared" si="81"/>
        <v>0</v>
      </c>
      <c r="DO475">
        <f t="shared" si="82"/>
        <v>0</v>
      </c>
    </row>
    <row r="476" spans="1:119" ht="34" x14ac:dyDescent="0.2">
      <c r="A476" s="1" t="s">
        <v>406</v>
      </c>
      <c r="B476" s="3" t="s">
        <v>1003</v>
      </c>
      <c r="C476" s="10" t="s">
        <v>79</v>
      </c>
      <c r="D476" s="50" t="s">
        <v>1919</v>
      </c>
      <c r="E476" s="4" t="s">
        <v>79</v>
      </c>
      <c r="F476" s="5" t="s">
        <v>922</v>
      </c>
      <c r="G476" s="5" t="s">
        <v>12</v>
      </c>
      <c r="H476" s="5" t="s">
        <v>85</v>
      </c>
      <c r="I476" s="2"/>
      <c r="J476" s="1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R476" s="45"/>
      <c r="DE476">
        <f t="shared" si="75"/>
        <v>0</v>
      </c>
      <c r="DF476">
        <f t="shared" si="76"/>
        <v>0</v>
      </c>
      <c r="DG476">
        <f t="shared" si="79"/>
        <v>0</v>
      </c>
      <c r="DH476">
        <f t="shared" si="77"/>
        <v>0</v>
      </c>
      <c r="DI476">
        <f t="shared" si="78"/>
        <v>0</v>
      </c>
      <c r="DK476">
        <f t="shared" si="83"/>
        <v>0</v>
      </c>
      <c r="DL476">
        <f t="shared" si="74"/>
        <v>0</v>
      </c>
      <c r="DM476">
        <f t="shared" si="80"/>
        <v>0</v>
      </c>
      <c r="DN476">
        <f t="shared" si="81"/>
        <v>0</v>
      </c>
      <c r="DO476">
        <f t="shared" si="82"/>
        <v>0</v>
      </c>
    </row>
    <row r="477" spans="1:119" ht="34" x14ac:dyDescent="0.2">
      <c r="A477" s="1" t="s">
        <v>407</v>
      </c>
      <c r="B477" s="3" t="s">
        <v>1626</v>
      </c>
      <c r="C477" s="10" t="s">
        <v>79</v>
      </c>
      <c r="D477" s="39" t="s">
        <v>1921</v>
      </c>
      <c r="E477" s="4" t="s">
        <v>79</v>
      </c>
      <c r="F477" s="5" t="s">
        <v>951</v>
      </c>
      <c r="G477" s="5" t="s">
        <v>12</v>
      </c>
      <c r="H477" s="5" t="s">
        <v>17</v>
      </c>
      <c r="I477" s="2"/>
      <c r="J477" s="1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R477" s="45"/>
      <c r="DE477">
        <f t="shared" si="75"/>
        <v>0</v>
      </c>
      <c r="DF477">
        <f t="shared" si="76"/>
        <v>0</v>
      </c>
      <c r="DG477">
        <f t="shared" si="79"/>
        <v>0</v>
      </c>
      <c r="DH477">
        <f t="shared" si="77"/>
        <v>0</v>
      </c>
      <c r="DI477">
        <f t="shared" si="78"/>
        <v>0</v>
      </c>
      <c r="DK477">
        <f t="shared" si="83"/>
        <v>0</v>
      </c>
      <c r="DL477">
        <f t="shared" si="74"/>
        <v>0</v>
      </c>
      <c r="DM477">
        <f t="shared" si="80"/>
        <v>0</v>
      </c>
      <c r="DN477">
        <f t="shared" si="81"/>
        <v>0</v>
      </c>
      <c r="DO477">
        <f t="shared" si="82"/>
        <v>0</v>
      </c>
    </row>
    <row r="478" spans="1:119" ht="34" x14ac:dyDescent="0.2">
      <c r="A478" s="1" t="s">
        <v>408</v>
      </c>
      <c r="B478" s="3" t="s">
        <v>1627</v>
      </c>
      <c r="C478" s="10" t="s">
        <v>79</v>
      </c>
      <c r="D478" s="57" t="s">
        <v>1955</v>
      </c>
      <c r="E478" s="4"/>
      <c r="F478" s="5" t="s">
        <v>925</v>
      </c>
      <c r="G478" s="5" t="s">
        <v>12</v>
      </c>
      <c r="H478" s="5" t="s">
        <v>17</v>
      </c>
      <c r="I478" s="2"/>
      <c r="J478" s="12" t="s">
        <v>1022</v>
      </c>
      <c r="L478" t="s">
        <v>1028</v>
      </c>
      <c r="M478" t="s">
        <v>1028</v>
      </c>
      <c r="N478" t="s">
        <v>1028</v>
      </c>
      <c r="O478" t="s">
        <v>1028</v>
      </c>
      <c r="P478" t="s">
        <v>1028</v>
      </c>
      <c r="Q478" t="s">
        <v>1028</v>
      </c>
      <c r="R478" t="s">
        <v>1028</v>
      </c>
      <c r="S478" t="s">
        <v>1028</v>
      </c>
      <c r="T478" t="s">
        <v>1028</v>
      </c>
      <c r="U478" t="s">
        <v>1028</v>
      </c>
      <c r="V478" t="s">
        <v>1028</v>
      </c>
      <c r="W478" t="s">
        <v>1028</v>
      </c>
      <c r="X478" t="s">
        <v>1028</v>
      </c>
      <c r="Y478" t="s">
        <v>1028</v>
      </c>
      <c r="Z478" t="s">
        <v>1028</v>
      </c>
      <c r="AA478" t="s">
        <v>1028</v>
      </c>
      <c r="AB478" t="s">
        <v>1028</v>
      </c>
      <c r="AC478" t="s">
        <v>1028</v>
      </c>
      <c r="AD478" t="s">
        <v>1028</v>
      </c>
      <c r="AE478" t="s">
        <v>1028</v>
      </c>
      <c r="AF478" t="s">
        <v>1028</v>
      </c>
      <c r="AG478" t="s">
        <v>1028</v>
      </c>
      <c r="AH478" t="s">
        <v>1028</v>
      </c>
      <c r="AI478" t="s">
        <v>1028</v>
      </c>
      <c r="AJ478" t="s">
        <v>1028</v>
      </c>
      <c r="AK478" t="s">
        <v>1028</v>
      </c>
      <c r="AL478" t="s">
        <v>1028</v>
      </c>
      <c r="AM478" t="s">
        <v>1028</v>
      </c>
      <c r="AN478" t="s">
        <v>1028</v>
      </c>
      <c r="AO478" t="s">
        <v>1028</v>
      </c>
      <c r="AP478" t="s">
        <v>1028</v>
      </c>
      <c r="AR478" s="45" t="s">
        <v>1051</v>
      </c>
      <c r="AT478" t="s">
        <v>1028</v>
      </c>
      <c r="AU478" t="s">
        <v>1028</v>
      </c>
      <c r="AV478" t="s">
        <v>1028</v>
      </c>
      <c r="AW478" t="s">
        <v>1028</v>
      </c>
      <c r="AX478" t="s">
        <v>1028</v>
      </c>
      <c r="AY478" t="s">
        <v>1028</v>
      </c>
      <c r="AZ478" t="s">
        <v>1028</v>
      </c>
      <c r="BA478" t="s">
        <v>1028</v>
      </c>
      <c r="BB478" t="s">
        <v>1028</v>
      </c>
      <c r="BC478" t="s">
        <v>1028</v>
      </c>
      <c r="BD478" t="s">
        <v>1028</v>
      </c>
      <c r="BE478" t="s">
        <v>1028</v>
      </c>
      <c r="BF478" t="s">
        <v>1028</v>
      </c>
      <c r="BG478" t="s">
        <v>1028</v>
      </c>
      <c r="BH478" t="s">
        <v>1028</v>
      </c>
      <c r="BI478" t="s">
        <v>1028</v>
      </c>
      <c r="BJ478" t="s">
        <v>1028</v>
      </c>
      <c r="BK478" t="s">
        <v>1028</v>
      </c>
      <c r="BL478" t="s">
        <v>1028</v>
      </c>
      <c r="BM478" t="s">
        <v>1028</v>
      </c>
      <c r="BN478" t="s">
        <v>1028</v>
      </c>
      <c r="BO478" t="s">
        <v>1028</v>
      </c>
      <c r="BP478" t="s">
        <v>1028</v>
      </c>
      <c r="BQ478" t="s">
        <v>1028</v>
      </c>
      <c r="BR478" t="s">
        <v>1028</v>
      </c>
      <c r="BS478" t="s">
        <v>1028</v>
      </c>
      <c r="BT478" t="s">
        <v>1028</v>
      </c>
      <c r="BU478" t="s">
        <v>1028</v>
      </c>
      <c r="BV478" t="s">
        <v>1028</v>
      </c>
      <c r="BW478" t="s">
        <v>1028</v>
      </c>
      <c r="BX478" t="s">
        <v>1028</v>
      </c>
      <c r="BY478" t="s">
        <v>1028</v>
      </c>
      <c r="BZ478" t="s">
        <v>1028</v>
      </c>
      <c r="CA478" t="s">
        <v>1028</v>
      </c>
      <c r="CB478" t="s">
        <v>1028</v>
      </c>
      <c r="CC478" t="s">
        <v>1028</v>
      </c>
      <c r="CD478" t="s">
        <v>1028</v>
      </c>
      <c r="CE478" t="s">
        <v>1028</v>
      </c>
      <c r="CF478" t="s">
        <v>1028</v>
      </c>
      <c r="CG478" t="s">
        <v>1028</v>
      </c>
      <c r="CH478" t="s">
        <v>1028</v>
      </c>
      <c r="CI478" t="s">
        <v>1031</v>
      </c>
      <c r="CJ478" t="s">
        <v>1028</v>
      </c>
      <c r="CK478" t="s">
        <v>1028</v>
      </c>
      <c r="CL478" t="s">
        <v>1028</v>
      </c>
      <c r="CM478" t="s">
        <v>1028</v>
      </c>
      <c r="CN478" t="s">
        <v>1028</v>
      </c>
      <c r="CO478" t="s">
        <v>1028</v>
      </c>
      <c r="CP478" t="s">
        <v>1028</v>
      </c>
      <c r="CQ478" t="s">
        <v>1028</v>
      </c>
      <c r="CR478" t="s">
        <v>1028</v>
      </c>
      <c r="CS478" t="s">
        <v>1028</v>
      </c>
      <c r="CT478" t="s">
        <v>1028</v>
      </c>
      <c r="CU478" t="s">
        <v>1028</v>
      </c>
      <c r="CV478" t="s">
        <v>1028</v>
      </c>
      <c r="CW478" t="s">
        <v>1028</v>
      </c>
      <c r="CX478" t="s">
        <v>1031</v>
      </c>
      <c r="CY478" t="s">
        <v>1028</v>
      </c>
      <c r="CZ478" t="s">
        <v>1028</v>
      </c>
      <c r="DA478" t="s">
        <v>1028</v>
      </c>
      <c r="DB478" t="s">
        <v>1028</v>
      </c>
      <c r="DC478" t="s">
        <v>1028</v>
      </c>
      <c r="DE478">
        <f t="shared" si="75"/>
        <v>60</v>
      </c>
      <c r="DF478">
        <f t="shared" si="76"/>
        <v>0</v>
      </c>
      <c r="DG478">
        <f t="shared" si="79"/>
        <v>2</v>
      </c>
      <c r="DH478">
        <f t="shared" si="77"/>
        <v>0</v>
      </c>
      <c r="DI478">
        <f t="shared" si="78"/>
        <v>0</v>
      </c>
      <c r="DK478">
        <f t="shared" si="83"/>
        <v>31</v>
      </c>
      <c r="DL478">
        <f t="shared" si="74"/>
        <v>0</v>
      </c>
      <c r="DM478">
        <f t="shared" si="80"/>
        <v>0</v>
      </c>
      <c r="DN478">
        <f t="shared" si="81"/>
        <v>0</v>
      </c>
      <c r="DO478">
        <f t="shared" si="82"/>
        <v>0</v>
      </c>
    </row>
    <row r="479" spans="1:119" ht="17" x14ac:dyDescent="0.2">
      <c r="A479" s="1" t="s">
        <v>409</v>
      </c>
      <c r="B479" s="3" t="s">
        <v>955</v>
      </c>
      <c r="C479" s="10" t="s">
        <v>79</v>
      </c>
      <c r="D479" s="56" t="s">
        <v>1955</v>
      </c>
      <c r="E479" s="4"/>
      <c r="F479" s="5" t="s">
        <v>909</v>
      </c>
      <c r="G479" s="5" t="s">
        <v>12</v>
      </c>
      <c r="H479" s="5" t="s">
        <v>53</v>
      </c>
      <c r="I479" s="2"/>
      <c r="J479" s="12" t="s">
        <v>1021</v>
      </c>
      <c r="L479" s="42" t="s">
        <v>1028</v>
      </c>
      <c r="M479" s="42" t="s">
        <v>1028</v>
      </c>
      <c r="N479" s="42" t="s">
        <v>1028</v>
      </c>
      <c r="O479" s="42" t="s">
        <v>1028</v>
      </c>
      <c r="P479" s="42" t="s">
        <v>1029</v>
      </c>
      <c r="Q479" s="42" t="s">
        <v>1028</v>
      </c>
      <c r="R479" s="42" t="s">
        <v>1028</v>
      </c>
      <c r="S479" s="42" t="s">
        <v>1028</v>
      </c>
      <c r="T479" s="42" t="s">
        <v>1028</v>
      </c>
      <c r="U479" s="42" t="s">
        <v>1028</v>
      </c>
      <c r="V479" s="42" t="s">
        <v>1028</v>
      </c>
      <c r="W479" s="42" t="s">
        <v>1028</v>
      </c>
      <c r="X479" s="42" t="s">
        <v>1028</v>
      </c>
      <c r="Y479" s="42" t="s">
        <v>1028</v>
      </c>
      <c r="Z479" s="42" t="s">
        <v>1028</v>
      </c>
      <c r="AA479" s="42" t="s">
        <v>1028</v>
      </c>
      <c r="AB479" s="42" t="s">
        <v>1028</v>
      </c>
      <c r="AC479" s="42" t="s">
        <v>1028</v>
      </c>
      <c r="AD479" s="42" t="s">
        <v>1028</v>
      </c>
      <c r="AE479" s="42" t="s">
        <v>1028</v>
      </c>
      <c r="AF479" s="42" t="s">
        <v>1028</v>
      </c>
      <c r="AG479" s="42" t="s">
        <v>1028</v>
      </c>
      <c r="AH479" s="42" t="s">
        <v>1028</v>
      </c>
      <c r="AI479" s="42" t="s">
        <v>1028</v>
      </c>
      <c r="AJ479" s="42" t="s">
        <v>1028</v>
      </c>
      <c r="AK479" s="42" t="s">
        <v>1028</v>
      </c>
      <c r="AL479" s="42" t="s">
        <v>1028</v>
      </c>
      <c r="AM479" s="42" t="s">
        <v>1028</v>
      </c>
      <c r="AN479" s="42" t="s">
        <v>1028</v>
      </c>
      <c r="AO479" s="42" t="s">
        <v>1028</v>
      </c>
      <c r="AP479" s="42" t="s">
        <v>1028</v>
      </c>
      <c r="AR479" s="45" t="s">
        <v>1020</v>
      </c>
      <c r="AT479" s="42" t="s">
        <v>1028</v>
      </c>
      <c r="AU479" s="42" t="s">
        <v>1028</v>
      </c>
      <c r="AV479" s="42" t="s">
        <v>1028</v>
      </c>
      <c r="AW479" s="42" t="s">
        <v>1028</v>
      </c>
      <c r="AX479" s="42" t="s">
        <v>1028</v>
      </c>
      <c r="AY479" s="42" t="s">
        <v>1028</v>
      </c>
      <c r="AZ479" s="42" t="s">
        <v>1028</v>
      </c>
      <c r="BA479" s="42" t="s">
        <v>1028</v>
      </c>
      <c r="BB479" s="42" t="s">
        <v>1028</v>
      </c>
      <c r="BC479" s="42" t="s">
        <v>1028</v>
      </c>
      <c r="BD479" s="42" t="s">
        <v>1028</v>
      </c>
      <c r="BE479" s="42" t="s">
        <v>1028</v>
      </c>
      <c r="BF479" s="42" t="s">
        <v>1029</v>
      </c>
      <c r="BG479" s="42" t="s">
        <v>1028</v>
      </c>
      <c r="BH479" s="42" t="s">
        <v>1028</v>
      </c>
      <c r="BI479" s="42" t="s">
        <v>1028</v>
      </c>
      <c r="BJ479" s="42" t="s">
        <v>1028</v>
      </c>
      <c r="BK479" s="42" t="s">
        <v>1028</v>
      </c>
      <c r="BL479" s="42" t="s">
        <v>1028</v>
      </c>
      <c r="BM479" s="42" t="s">
        <v>1028</v>
      </c>
      <c r="BN479" s="42" t="s">
        <v>1028</v>
      </c>
      <c r="BO479" s="42" t="s">
        <v>1028</v>
      </c>
      <c r="BP479" s="42" t="s">
        <v>1028</v>
      </c>
      <c r="BQ479" s="42" t="s">
        <v>1028</v>
      </c>
      <c r="BR479" s="42" t="s">
        <v>1028</v>
      </c>
      <c r="BS479" s="42" t="s">
        <v>1028</v>
      </c>
      <c r="BT479" s="42" t="s">
        <v>1028</v>
      </c>
      <c r="BU479" s="42" t="s">
        <v>1028</v>
      </c>
      <c r="BV479" s="42" t="s">
        <v>1028</v>
      </c>
      <c r="BW479" s="42" t="s">
        <v>1028</v>
      </c>
      <c r="BX479" s="42" t="s">
        <v>1028</v>
      </c>
      <c r="BY479" s="42" t="s">
        <v>1028</v>
      </c>
      <c r="BZ479" s="42" t="s">
        <v>1028</v>
      </c>
      <c r="CA479" s="42" t="s">
        <v>1028</v>
      </c>
      <c r="CB479" s="42" t="s">
        <v>1028</v>
      </c>
      <c r="CC479" s="42" t="s">
        <v>1028</v>
      </c>
      <c r="CD479" s="42" t="s">
        <v>1028</v>
      </c>
      <c r="CE479" s="42" t="s">
        <v>1028</v>
      </c>
      <c r="CF479" s="42" t="s">
        <v>1028</v>
      </c>
      <c r="CG479" s="42" t="s">
        <v>1028</v>
      </c>
      <c r="CH479" s="42" t="s">
        <v>1029</v>
      </c>
      <c r="CI479" s="42" t="s">
        <v>1031</v>
      </c>
      <c r="CJ479" s="42" t="s">
        <v>1028</v>
      </c>
      <c r="CK479" s="42" t="s">
        <v>1028</v>
      </c>
      <c r="CL479" s="42" t="s">
        <v>1029</v>
      </c>
      <c r="CM479" s="42" t="s">
        <v>1028</v>
      </c>
      <c r="CN479" s="42" t="s">
        <v>1028</v>
      </c>
      <c r="CO479" s="42" t="s">
        <v>1029</v>
      </c>
      <c r="CP479" s="42" t="s">
        <v>1028</v>
      </c>
      <c r="CQ479" s="42" t="s">
        <v>1028</v>
      </c>
      <c r="CR479" s="42" t="s">
        <v>1028</v>
      </c>
      <c r="CS479" s="42" t="s">
        <v>1028</v>
      </c>
      <c r="CT479" s="42" t="s">
        <v>1028</v>
      </c>
      <c r="CU479" s="42" t="s">
        <v>1028</v>
      </c>
      <c r="CV479" s="42" t="s">
        <v>1028</v>
      </c>
      <c r="CW479" s="42" t="s">
        <v>1028</v>
      </c>
      <c r="CX479" s="42" t="s">
        <v>1028</v>
      </c>
      <c r="CY479" s="42" t="s">
        <v>1028</v>
      </c>
      <c r="CZ479" s="42" t="s">
        <v>1028</v>
      </c>
      <c r="DA479" s="42" t="s">
        <v>1028</v>
      </c>
      <c r="DB479" s="42" t="s">
        <v>1029</v>
      </c>
      <c r="DC479" s="42" t="s">
        <v>1028</v>
      </c>
      <c r="DE479">
        <f t="shared" si="75"/>
        <v>56</v>
      </c>
      <c r="DF479">
        <f t="shared" si="76"/>
        <v>5</v>
      </c>
      <c r="DG479">
        <f t="shared" si="79"/>
        <v>1</v>
      </c>
      <c r="DH479">
        <f t="shared" si="77"/>
        <v>0</v>
      </c>
      <c r="DI479">
        <f t="shared" si="78"/>
        <v>0</v>
      </c>
      <c r="DK479">
        <f t="shared" si="83"/>
        <v>30</v>
      </c>
      <c r="DL479">
        <f t="shared" si="74"/>
        <v>1</v>
      </c>
      <c r="DM479">
        <f t="shared" si="80"/>
        <v>0</v>
      </c>
      <c r="DN479">
        <f t="shared" si="81"/>
        <v>0</v>
      </c>
      <c r="DO479">
        <f t="shared" si="82"/>
        <v>0</v>
      </c>
    </row>
    <row r="480" spans="1:119" ht="34" x14ac:dyDescent="0.2">
      <c r="A480" s="1" t="s">
        <v>410</v>
      </c>
      <c r="B480" s="3" t="s">
        <v>1628</v>
      </c>
      <c r="C480" s="10" t="s">
        <v>79</v>
      </c>
      <c r="D480" s="57" t="s">
        <v>1955</v>
      </c>
      <c r="E480" s="4"/>
      <c r="F480" s="5" t="s">
        <v>917</v>
      </c>
      <c r="G480" s="5" t="s">
        <v>12</v>
      </c>
      <c r="H480" s="5" t="s">
        <v>38</v>
      </c>
      <c r="I480" s="2"/>
      <c r="J480" s="64" t="s">
        <v>1045</v>
      </c>
      <c r="L480" s="42" t="s">
        <v>1028</v>
      </c>
      <c r="M480" s="42" t="s">
        <v>1031</v>
      </c>
      <c r="N480" s="42" t="s">
        <v>1028</v>
      </c>
      <c r="O480" s="42" t="s">
        <v>1028</v>
      </c>
      <c r="P480" s="42" t="s">
        <v>1029</v>
      </c>
      <c r="Q480" s="42" t="s">
        <v>1028</v>
      </c>
      <c r="R480" s="42" t="s">
        <v>1028</v>
      </c>
      <c r="S480" s="42" t="s">
        <v>1028</v>
      </c>
      <c r="T480" s="42" t="s">
        <v>1031</v>
      </c>
      <c r="U480" s="42" t="s">
        <v>1028</v>
      </c>
      <c r="V480" s="42" t="s">
        <v>1028</v>
      </c>
      <c r="W480" s="42" t="s">
        <v>1028</v>
      </c>
      <c r="X480" s="42" t="s">
        <v>1028</v>
      </c>
      <c r="Y480" s="42" t="s">
        <v>1028</v>
      </c>
      <c r="Z480" s="42" t="s">
        <v>1029</v>
      </c>
      <c r="AA480" s="42" t="s">
        <v>1028</v>
      </c>
      <c r="AB480" s="42" t="s">
        <v>1028</v>
      </c>
      <c r="AC480" s="42" t="s">
        <v>1028</v>
      </c>
      <c r="AD480" s="42" t="s">
        <v>1028</v>
      </c>
      <c r="AE480" s="42" t="s">
        <v>1029</v>
      </c>
      <c r="AF480" s="42" t="s">
        <v>1028</v>
      </c>
      <c r="AG480" s="42" t="s">
        <v>1028</v>
      </c>
      <c r="AH480" s="42" t="s">
        <v>1028</v>
      </c>
      <c r="AI480" s="42" t="s">
        <v>1029</v>
      </c>
      <c r="AJ480" s="42" t="s">
        <v>1028</v>
      </c>
      <c r="AK480" s="42" t="s">
        <v>1028</v>
      </c>
      <c r="AL480" s="42" t="s">
        <v>1028</v>
      </c>
      <c r="AM480" s="42" t="s">
        <v>1028</v>
      </c>
      <c r="AN480" s="42" t="s">
        <v>1028</v>
      </c>
      <c r="AO480" s="42" t="s">
        <v>1028</v>
      </c>
      <c r="AP480" s="42" t="s">
        <v>1028</v>
      </c>
      <c r="AR480" s="45" t="s">
        <v>1781</v>
      </c>
      <c r="AT480" s="42" t="s">
        <v>1028</v>
      </c>
      <c r="AU480" s="42" t="s">
        <v>1028</v>
      </c>
      <c r="AV480" s="42" t="s">
        <v>1028</v>
      </c>
      <c r="AW480" s="42" t="s">
        <v>1028</v>
      </c>
      <c r="AX480" s="42" t="s">
        <v>1028</v>
      </c>
      <c r="AY480" s="42" t="s">
        <v>1028</v>
      </c>
      <c r="AZ480" s="42" t="s">
        <v>1028</v>
      </c>
      <c r="BA480" s="42" t="s">
        <v>1028</v>
      </c>
      <c r="BB480" s="42" t="s">
        <v>1029</v>
      </c>
      <c r="BC480" s="42" t="s">
        <v>1028</v>
      </c>
      <c r="BD480" s="42" t="s">
        <v>1031</v>
      </c>
      <c r="BE480" s="42" t="s">
        <v>1028</v>
      </c>
      <c r="BF480" s="42" t="s">
        <v>1029</v>
      </c>
      <c r="BG480" s="42" t="s">
        <v>1028</v>
      </c>
      <c r="BH480" s="42" t="s">
        <v>1028</v>
      </c>
      <c r="BI480" s="42" t="s">
        <v>1028</v>
      </c>
      <c r="BJ480" s="42" t="s">
        <v>1028</v>
      </c>
      <c r="BK480" s="42" t="s">
        <v>1028</v>
      </c>
      <c r="BL480" s="42" t="s">
        <v>1028</v>
      </c>
      <c r="BM480" s="42" t="s">
        <v>1028</v>
      </c>
      <c r="BN480" s="42" t="s">
        <v>1028</v>
      </c>
      <c r="BO480" s="42" t="s">
        <v>1028</v>
      </c>
      <c r="BP480" s="42" t="s">
        <v>1028</v>
      </c>
      <c r="BQ480" s="42" t="s">
        <v>1028</v>
      </c>
      <c r="BR480" s="42" t="s">
        <v>1028</v>
      </c>
      <c r="BS480" s="42" t="s">
        <v>1028</v>
      </c>
      <c r="BT480" s="42" t="s">
        <v>1029</v>
      </c>
      <c r="BU480" s="42" t="s">
        <v>1028</v>
      </c>
      <c r="BV480" s="42" t="s">
        <v>1028</v>
      </c>
      <c r="BW480" s="42" t="s">
        <v>1028</v>
      </c>
      <c r="BX480" s="42" t="s">
        <v>1028</v>
      </c>
      <c r="BY480" s="42" t="s">
        <v>1028</v>
      </c>
      <c r="BZ480" s="42" t="s">
        <v>1028</v>
      </c>
      <c r="CA480" s="42" t="s">
        <v>1028</v>
      </c>
      <c r="CB480" s="42" t="s">
        <v>1028</v>
      </c>
      <c r="CC480" s="42" t="s">
        <v>1028</v>
      </c>
      <c r="CD480" s="42" t="s">
        <v>1028</v>
      </c>
      <c r="CE480" s="42" t="s">
        <v>1028</v>
      </c>
      <c r="CF480" s="42" t="s">
        <v>1028</v>
      </c>
      <c r="CG480" s="42" t="s">
        <v>1028</v>
      </c>
      <c r="CH480" s="42" t="s">
        <v>1029</v>
      </c>
      <c r="CI480" s="42" t="s">
        <v>1029</v>
      </c>
      <c r="CJ480" s="42" t="s">
        <v>1028</v>
      </c>
      <c r="CK480" s="42" t="s">
        <v>1028</v>
      </c>
      <c r="CL480" s="42" t="s">
        <v>1029</v>
      </c>
      <c r="CM480" s="42" t="s">
        <v>1029</v>
      </c>
      <c r="CN480" s="42" t="s">
        <v>1028</v>
      </c>
      <c r="CO480" s="42" t="s">
        <v>1029</v>
      </c>
      <c r="CP480" s="42" t="s">
        <v>1028</v>
      </c>
      <c r="CQ480" s="42" t="s">
        <v>1029</v>
      </c>
      <c r="CR480" s="42" t="s">
        <v>1028</v>
      </c>
      <c r="CS480" s="42" t="s">
        <v>1028</v>
      </c>
      <c r="CT480" s="42" t="s">
        <v>1031</v>
      </c>
      <c r="CU480" s="42" t="s">
        <v>1028</v>
      </c>
      <c r="CV480" s="42" t="s">
        <v>1028</v>
      </c>
      <c r="CW480" s="42" t="s">
        <v>1028</v>
      </c>
      <c r="CX480" s="42" t="s">
        <v>1028</v>
      </c>
      <c r="CY480" s="42" t="s">
        <v>1028</v>
      </c>
      <c r="CZ480" s="42" t="s">
        <v>1031</v>
      </c>
      <c r="DA480" s="42" t="s">
        <v>1028</v>
      </c>
      <c r="DB480" s="42" t="s">
        <v>1028</v>
      </c>
      <c r="DC480" s="42" t="s">
        <v>1028</v>
      </c>
      <c r="DE480">
        <f t="shared" si="75"/>
        <v>50</v>
      </c>
      <c r="DF480">
        <f t="shared" si="76"/>
        <v>9</v>
      </c>
      <c r="DG480">
        <f t="shared" si="79"/>
        <v>3</v>
      </c>
      <c r="DH480">
        <f t="shared" si="77"/>
        <v>0</v>
      </c>
      <c r="DI480">
        <f t="shared" si="78"/>
        <v>0</v>
      </c>
      <c r="DK480">
        <f t="shared" si="83"/>
        <v>25</v>
      </c>
      <c r="DL480">
        <f t="shared" si="74"/>
        <v>4</v>
      </c>
      <c r="DM480">
        <f t="shared" si="80"/>
        <v>2</v>
      </c>
      <c r="DN480">
        <f t="shared" si="81"/>
        <v>0</v>
      </c>
      <c r="DO480">
        <f t="shared" si="82"/>
        <v>0</v>
      </c>
    </row>
    <row r="481" spans="1:119" ht="34" x14ac:dyDescent="0.2">
      <c r="A481" s="1" t="s">
        <v>1629</v>
      </c>
      <c r="B481" s="3" t="s">
        <v>1630</v>
      </c>
      <c r="C481" s="10" t="s">
        <v>79</v>
      </c>
      <c r="D481" s="39" t="s">
        <v>1922</v>
      </c>
      <c r="E481" s="4" t="s">
        <v>79</v>
      </c>
      <c r="F481" s="5" t="s">
        <v>905</v>
      </c>
      <c r="G481" s="5" t="s">
        <v>12</v>
      </c>
      <c r="H481" s="5" t="s">
        <v>101</v>
      </c>
      <c r="I481" s="2"/>
      <c r="J481" s="1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R481" s="45"/>
      <c r="DE481">
        <f t="shared" si="75"/>
        <v>0</v>
      </c>
      <c r="DF481">
        <f t="shared" si="76"/>
        <v>0</v>
      </c>
      <c r="DG481">
        <f t="shared" si="79"/>
        <v>0</v>
      </c>
      <c r="DH481">
        <f t="shared" si="77"/>
        <v>0</v>
      </c>
      <c r="DI481">
        <f t="shared" si="78"/>
        <v>0</v>
      </c>
      <c r="DK481">
        <f t="shared" si="83"/>
        <v>0</v>
      </c>
      <c r="DL481">
        <f t="shared" si="74"/>
        <v>0</v>
      </c>
      <c r="DM481">
        <f t="shared" si="80"/>
        <v>0</v>
      </c>
      <c r="DN481">
        <f t="shared" si="81"/>
        <v>0</v>
      </c>
      <c r="DO481">
        <f t="shared" si="82"/>
        <v>0</v>
      </c>
    </row>
    <row r="482" spans="1:119" ht="34" x14ac:dyDescent="0.2">
      <c r="A482" s="1" t="s">
        <v>1631</v>
      </c>
      <c r="B482" s="3" t="s">
        <v>1632</v>
      </c>
      <c r="C482" s="10" t="s">
        <v>79</v>
      </c>
      <c r="D482" s="53" t="s">
        <v>1920</v>
      </c>
      <c r="E482" s="6" t="s">
        <v>79</v>
      </c>
      <c r="F482" s="5" t="s">
        <v>914</v>
      </c>
      <c r="G482" s="5" t="s">
        <v>12</v>
      </c>
      <c r="H482" s="5" t="s">
        <v>265</v>
      </c>
      <c r="I482" s="2"/>
      <c r="J482" s="1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R482" s="45"/>
      <c r="DE482">
        <f t="shared" si="75"/>
        <v>0</v>
      </c>
      <c r="DF482">
        <f t="shared" si="76"/>
        <v>0</v>
      </c>
      <c r="DG482">
        <f t="shared" si="79"/>
        <v>0</v>
      </c>
      <c r="DH482">
        <f t="shared" si="77"/>
        <v>0</v>
      </c>
      <c r="DI482">
        <f t="shared" si="78"/>
        <v>0</v>
      </c>
      <c r="DK482">
        <f t="shared" si="83"/>
        <v>0</v>
      </c>
      <c r="DL482">
        <f t="shared" si="74"/>
        <v>0</v>
      </c>
      <c r="DM482">
        <f t="shared" si="80"/>
        <v>0</v>
      </c>
      <c r="DN482">
        <f t="shared" si="81"/>
        <v>0</v>
      </c>
      <c r="DO482">
        <f t="shared" si="82"/>
        <v>0</v>
      </c>
    </row>
    <row r="483" spans="1:119" ht="34" x14ac:dyDescent="0.2">
      <c r="A483" s="1" t="s">
        <v>1633</v>
      </c>
      <c r="B483" s="3" t="s">
        <v>1634</v>
      </c>
      <c r="C483" s="10" t="s">
        <v>79</v>
      </c>
      <c r="D483" s="39" t="s">
        <v>1920</v>
      </c>
      <c r="E483" s="4" t="s">
        <v>21</v>
      </c>
      <c r="F483" s="5" t="s">
        <v>925</v>
      </c>
      <c r="G483" s="5" t="s">
        <v>12</v>
      </c>
      <c r="H483" s="5" t="s">
        <v>123</v>
      </c>
      <c r="I483" s="2"/>
      <c r="J483" s="12" t="s">
        <v>1021</v>
      </c>
      <c r="L483" s="42" t="s">
        <v>1028</v>
      </c>
      <c r="M483" s="42" t="s">
        <v>1028</v>
      </c>
      <c r="N483" s="42" t="s">
        <v>1028</v>
      </c>
      <c r="O483" s="42" t="s">
        <v>1028</v>
      </c>
      <c r="P483" s="42" t="s">
        <v>1029</v>
      </c>
      <c r="Q483" s="42" t="s">
        <v>1028</v>
      </c>
      <c r="R483" s="42" t="s">
        <v>1028</v>
      </c>
      <c r="S483" s="42" t="s">
        <v>1028</v>
      </c>
      <c r="T483" s="42" t="s">
        <v>1028</v>
      </c>
      <c r="U483" s="42" t="s">
        <v>1028</v>
      </c>
      <c r="V483" s="42" t="s">
        <v>1028</v>
      </c>
      <c r="W483" s="42" t="s">
        <v>1028</v>
      </c>
      <c r="X483" s="42" t="s">
        <v>1028</v>
      </c>
      <c r="Y483" s="42" t="s">
        <v>1028</v>
      </c>
      <c r="Z483" s="42" t="s">
        <v>1028</v>
      </c>
      <c r="AA483" s="42" t="s">
        <v>1028</v>
      </c>
      <c r="AB483" s="42" t="s">
        <v>1028</v>
      </c>
      <c r="AC483" s="42" t="s">
        <v>1028</v>
      </c>
      <c r="AD483" s="42" t="s">
        <v>1028</v>
      </c>
      <c r="AE483" s="42" t="s">
        <v>1028</v>
      </c>
      <c r="AF483" s="42" t="s">
        <v>1028</v>
      </c>
      <c r="AG483" s="42" t="s">
        <v>1028</v>
      </c>
      <c r="AH483" s="42" t="s">
        <v>1028</v>
      </c>
      <c r="AI483" s="42" t="s">
        <v>1028</v>
      </c>
      <c r="AJ483" s="42" t="s">
        <v>1028</v>
      </c>
      <c r="AK483" s="42" t="s">
        <v>1028</v>
      </c>
      <c r="AL483" s="42" t="s">
        <v>1028</v>
      </c>
      <c r="AM483" s="42" t="s">
        <v>1028</v>
      </c>
      <c r="AN483" s="42" t="s">
        <v>1028</v>
      </c>
      <c r="AO483" s="42" t="s">
        <v>1028</v>
      </c>
      <c r="AP483" s="42" t="s">
        <v>1028</v>
      </c>
      <c r="AR483" s="45"/>
      <c r="DE483">
        <f t="shared" si="75"/>
        <v>0</v>
      </c>
      <c r="DF483">
        <f t="shared" si="76"/>
        <v>0</v>
      </c>
      <c r="DG483">
        <f t="shared" si="79"/>
        <v>0</v>
      </c>
      <c r="DH483">
        <f t="shared" si="77"/>
        <v>0</v>
      </c>
      <c r="DI483">
        <f t="shared" si="78"/>
        <v>0</v>
      </c>
      <c r="DK483">
        <f t="shared" si="83"/>
        <v>30</v>
      </c>
      <c r="DL483">
        <f t="shared" si="74"/>
        <v>1</v>
      </c>
      <c r="DM483">
        <f t="shared" si="80"/>
        <v>0</v>
      </c>
      <c r="DN483">
        <f t="shared" si="81"/>
        <v>0</v>
      </c>
      <c r="DO483">
        <f t="shared" si="82"/>
        <v>0</v>
      </c>
    </row>
    <row r="484" spans="1:119" ht="34" x14ac:dyDescent="0.2">
      <c r="A484" s="1" t="s">
        <v>1635</v>
      </c>
      <c r="B484" s="3" t="s">
        <v>999</v>
      </c>
      <c r="C484" s="10" t="s">
        <v>79</v>
      </c>
      <c r="D484" s="53" t="s">
        <v>1920</v>
      </c>
      <c r="E484" s="6" t="s">
        <v>79</v>
      </c>
      <c r="F484" s="5" t="s">
        <v>908</v>
      </c>
      <c r="G484" s="5" t="s">
        <v>12</v>
      </c>
      <c r="H484" s="5" t="s">
        <v>85</v>
      </c>
      <c r="I484" s="2"/>
      <c r="J484" s="1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R484" s="45"/>
      <c r="DE484">
        <f t="shared" si="75"/>
        <v>0</v>
      </c>
      <c r="DF484">
        <f t="shared" si="76"/>
        <v>0</v>
      </c>
      <c r="DG484">
        <f t="shared" si="79"/>
        <v>0</v>
      </c>
      <c r="DH484">
        <f t="shared" si="77"/>
        <v>0</v>
      </c>
      <c r="DI484">
        <f t="shared" si="78"/>
        <v>0</v>
      </c>
      <c r="DK484">
        <f t="shared" si="83"/>
        <v>0</v>
      </c>
      <c r="DL484">
        <f t="shared" si="74"/>
        <v>0</v>
      </c>
      <c r="DM484">
        <f t="shared" si="80"/>
        <v>0</v>
      </c>
      <c r="DN484">
        <f t="shared" si="81"/>
        <v>0</v>
      </c>
      <c r="DO484">
        <f t="shared" si="82"/>
        <v>0</v>
      </c>
    </row>
    <row r="485" spans="1:119" ht="17" x14ac:dyDescent="0.2">
      <c r="A485" s="1" t="s">
        <v>1636</v>
      </c>
      <c r="B485" s="3" t="s">
        <v>1008</v>
      </c>
      <c r="C485" s="10" t="s">
        <v>79</v>
      </c>
      <c r="D485" s="57" t="s">
        <v>1955</v>
      </c>
      <c r="E485" s="4"/>
      <c r="F485" s="5" t="s">
        <v>908</v>
      </c>
      <c r="G485" s="5" t="s">
        <v>12</v>
      </c>
      <c r="H485" s="5" t="s">
        <v>48</v>
      </c>
      <c r="I485" s="2"/>
      <c r="J485" s="12" t="s">
        <v>1801</v>
      </c>
      <c r="L485" s="42" t="s">
        <v>1028</v>
      </c>
      <c r="M485" s="42" t="s">
        <v>1028</v>
      </c>
      <c r="N485" s="42" t="s">
        <v>1028</v>
      </c>
      <c r="O485" s="42" t="s">
        <v>1028</v>
      </c>
      <c r="P485" s="42" t="s">
        <v>1028</v>
      </c>
      <c r="Q485" s="42" t="s">
        <v>1028</v>
      </c>
      <c r="R485" s="42" t="s">
        <v>1028</v>
      </c>
      <c r="S485" s="42" t="s">
        <v>1028</v>
      </c>
      <c r="T485" s="42" t="s">
        <v>1028</v>
      </c>
      <c r="U485" s="42" t="s">
        <v>1028</v>
      </c>
      <c r="V485" s="42" t="s">
        <v>1031</v>
      </c>
      <c r="W485" s="42" t="s">
        <v>1028</v>
      </c>
      <c r="X485" s="42" t="s">
        <v>1029</v>
      </c>
      <c r="Y485" s="42" t="s">
        <v>1029</v>
      </c>
      <c r="Z485" s="42" t="s">
        <v>1029</v>
      </c>
      <c r="AA485" s="42" t="s">
        <v>1028</v>
      </c>
      <c r="AB485" s="42" t="s">
        <v>1029</v>
      </c>
      <c r="AC485" s="42" t="s">
        <v>1028</v>
      </c>
      <c r="AD485" s="42" t="s">
        <v>1028</v>
      </c>
      <c r="AE485" s="42" t="s">
        <v>1029</v>
      </c>
      <c r="AF485" s="42" t="s">
        <v>1028</v>
      </c>
      <c r="AG485" s="42" t="s">
        <v>1028</v>
      </c>
      <c r="AH485" s="42" t="s">
        <v>1028</v>
      </c>
      <c r="AI485" s="42" t="s">
        <v>1028</v>
      </c>
      <c r="AJ485" s="42" t="s">
        <v>1028</v>
      </c>
      <c r="AK485" s="42" t="s">
        <v>1028</v>
      </c>
      <c r="AL485" s="42" t="s">
        <v>1028</v>
      </c>
      <c r="AM485" s="42" t="s">
        <v>1028</v>
      </c>
      <c r="AN485" s="42" t="s">
        <v>1029</v>
      </c>
      <c r="AO485" s="42" t="s">
        <v>1029</v>
      </c>
      <c r="AP485" s="42" t="s">
        <v>1028</v>
      </c>
      <c r="AR485" s="45" t="s">
        <v>2150</v>
      </c>
      <c r="AT485" s="42" t="s">
        <v>1029</v>
      </c>
      <c r="AU485" s="42" t="s">
        <v>1028</v>
      </c>
      <c r="AV485" s="42" t="s">
        <v>1028</v>
      </c>
      <c r="AW485" s="42" t="s">
        <v>1028</v>
      </c>
      <c r="AX485" s="42" t="s">
        <v>1029</v>
      </c>
      <c r="AY485" s="42" t="s">
        <v>1029</v>
      </c>
      <c r="AZ485" s="42" t="s">
        <v>1028</v>
      </c>
      <c r="BA485" s="42" t="s">
        <v>1029</v>
      </c>
      <c r="BB485" s="42" t="s">
        <v>1028</v>
      </c>
      <c r="BC485" s="42" t="s">
        <v>1028</v>
      </c>
      <c r="BD485" s="42" t="s">
        <v>1028</v>
      </c>
      <c r="BE485" s="42" t="s">
        <v>1029</v>
      </c>
      <c r="BF485" s="42" t="s">
        <v>1028</v>
      </c>
      <c r="BG485" s="42" t="s">
        <v>1028</v>
      </c>
      <c r="BH485" s="42" t="s">
        <v>1028</v>
      </c>
      <c r="BI485" s="42" t="s">
        <v>1028</v>
      </c>
      <c r="BJ485" s="42" t="s">
        <v>1028</v>
      </c>
      <c r="BK485" s="42" t="s">
        <v>1028</v>
      </c>
      <c r="BL485" s="42" t="s">
        <v>1028</v>
      </c>
      <c r="BM485" s="42" t="s">
        <v>1028</v>
      </c>
      <c r="BN485" s="42" t="s">
        <v>1028</v>
      </c>
      <c r="BO485" s="42" t="s">
        <v>1029</v>
      </c>
      <c r="BP485" s="42" t="s">
        <v>1028</v>
      </c>
      <c r="BQ485" s="42" t="s">
        <v>1029</v>
      </c>
      <c r="BR485" s="42" t="s">
        <v>1029</v>
      </c>
      <c r="BS485" s="42" t="s">
        <v>1028</v>
      </c>
      <c r="BT485" s="42" t="s">
        <v>1029</v>
      </c>
      <c r="BU485" s="42" t="s">
        <v>1028</v>
      </c>
      <c r="BV485" s="42" t="s">
        <v>1029</v>
      </c>
      <c r="BW485" s="42" t="s">
        <v>1028</v>
      </c>
      <c r="BX485" s="42" t="s">
        <v>1028</v>
      </c>
      <c r="BY485" s="42" t="s">
        <v>1028</v>
      </c>
      <c r="BZ485" s="42" t="s">
        <v>1029</v>
      </c>
      <c r="CA485" s="42" t="s">
        <v>1029</v>
      </c>
      <c r="CB485" s="42" t="s">
        <v>1029</v>
      </c>
      <c r="CC485" s="42" t="s">
        <v>1029</v>
      </c>
      <c r="CD485" s="42" t="s">
        <v>1028</v>
      </c>
      <c r="CE485" s="42" t="s">
        <v>1028</v>
      </c>
      <c r="CF485" s="42" t="s">
        <v>1029</v>
      </c>
      <c r="CG485" s="42" t="s">
        <v>1028</v>
      </c>
      <c r="CH485" s="42" t="s">
        <v>1028</v>
      </c>
      <c r="CI485" s="42" t="s">
        <v>1031</v>
      </c>
      <c r="CJ485" s="42" t="s">
        <v>1028</v>
      </c>
      <c r="CK485" s="42" t="s">
        <v>1028</v>
      </c>
      <c r="CL485" s="42" t="s">
        <v>1028</v>
      </c>
      <c r="CM485" s="42" t="s">
        <v>1028</v>
      </c>
      <c r="CN485" s="42" t="s">
        <v>1029</v>
      </c>
      <c r="CO485" s="42" t="s">
        <v>1028</v>
      </c>
      <c r="CP485" s="42" t="s">
        <v>1029</v>
      </c>
      <c r="CQ485" s="42" t="s">
        <v>1029</v>
      </c>
      <c r="CR485" s="42" t="s">
        <v>1028</v>
      </c>
      <c r="CS485" s="42" t="s">
        <v>1028</v>
      </c>
      <c r="CT485" s="42" t="s">
        <v>1028</v>
      </c>
      <c r="CU485" s="42" t="s">
        <v>1029</v>
      </c>
      <c r="CV485" s="42" t="s">
        <v>1028</v>
      </c>
      <c r="CW485" s="42" t="s">
        <v>1029</v>
      </c>
      <c r="CX485" s="42" t="s">
        <v>1028</v>
      </c>
      <c r="CY485" s="42" t="s">
        <v>1028</v>
      </c>
      <c r="CZ485" s="42" t="s">
        <v>1028</v>
      </c>
      <c r="DA485" s="42" t="s">
        <v>1028</v>
      </c>
      <c r="DB485" s="42" t="s">
        <v>1028</v>
      </c>
      <c r="DC485" s="42" t="s">
        <v>1028</v>
      </c>
      <c r="DE485">
        <f t="shared" si="75"/>
        <v>41</v>
      </c>
      <c r="DF485">
        <f t="shared" si="76"/>
        <v>20</v>
      </c>
      <c r="DG485">
        <f t="shared" si="79"/>
        <v>1</v>
      </c>
      <c r="DH485">
        <f t="shared" si="77"/>
        <v>0</v>
      </c>
      <c r="DI485">
        <f t="shared" si="78"/>
        <v>0</v>
      </c>
      <c r="DK485">
        <f t="shared" si="83"/>
        <v>23</v>
      </c>
      <c r="DL485">
        <f t="shared" si="74"/>
        <v>7</v>
      </c>
      <c r="DM485">
        <f t="shared" si="80"/>
        <v>1</v>
      </c>
      <c r="DN485">
        <f t="shared" si="81"/>
        <v>0</v>
      </c>
      <c r="DO485">
        <f t="shared" si="82"/>
        <v>0</v>
      </c>
    </row>
    <row r="486" spans="1:119" ht="34" x14ac:dyDescent="0.2">
      <c r="A486" s="1" t="s">
        <v>1637</v>
      </c>
      <c r="B486" s="3" t="s">
        <v>1638</v>
      </c>
      <c r="C486" s="10" t="s">
        <v>79</v>
      </c>
      <c r="D486" s="56" t="s">
        <v>1955</v>
      </c>
      <c r="E486" s="4"/>
      <c r="F486" s="5" t="s">
        <v>908</v>
      </c>
      <c r="G486" s="5" t="s">
        <v>12</v>
      </c>
      <c r="H486" s="5" t="s">
        <v>46</v>
      </c>
      <c r="I486" s="2"/>
      <c r="J486" s="12" t="s">
        <v>1022</v>
      </c>
      <c r="L486" t="s">
        <v>1028</v>
      </c>
      <c r="M486" t="s">
        <v>1028</v>
      </c>
      <c r="N486" t="s">
        <v>1028</v>
      </c>
      <c r="O486" t="s">
        <v>1028</v>
      </c>
      <c r="P486" t="s">
        <v>1028</v>
      </c>
      <c r="Q486" t="s">
        <v>1028</v>
      </c>
      <c r="R486" t="s">
        <v>1028</v>
      </c>
      <c r="S486" t="s">
        <v>1028</v>
      </c>
      <c r="T486" t="s">
        <v>1028</v>
      </c>
      <c r="U486" t="s">
        <v>1028</v>
      </c>
      <c r="V486" t="s">
        <v>1028</v>
      </c>
      <c r="W486" t="s">
        <v>1028</v>
      </c>
      <c r="X486" t="s">
        <v>1028</v>
      </c>
      <c r="Y486" t="s">
        <v>1028</v>
      </c>
      <c r="Z486" t="s">
        <v>1028</v>
      </c>
      <c r="AA486" t="s">
        <v>1028</v>
      </c>
      <c r="AB486" t="s">
        <v>1028</v>
      </c>
      <c r="AC486" t="s">
        <v>1028</v>
      </c>
      <c r="AD486" t="s">
        <v>1028</v>
      </c>
      <c r="AE486" t="s">
        <v>1028</v>
      </c>
      <c r="AF486" t="s">
        <v>1028</v>
      </c>
      <c r="AG486" t="s">
        <v>1028</v>
      </c>
      <c r="AH486" t="s">
        <v>1028</v>
      </c>
      <c r="AI486" t="s">
        <v>1028</v>
      </c>
      <c r="AJ486" t="s">
        <v>1028</v>
      </c>
      <c r="AK486" t="s">
        <v>1028</v>
      </c>
      <c r="AL486" t="s">
        <v>1028</v>
      </c>
      <c r="AM486" t="s">
        <v>1028</v>
      </c>
      <c r="AN486" t="s">
        <v>1028</v>
      </c>
      <c r="AO486" t="s">
        <v>1028</v>
      </c>
      <c r="AP486" t="s">
        <v>1028</v>
      </c>
      <c r="AR486" s="45" t="s">
        <v>1779</v>
      </c>
      <c r="AT486" t="s">
        <v>1028</v>
      </c>
      <c r="AU486" t="s">
        <v>1028</v>
      </c>
      <c r="AV486" t="s">
        <v>1028</v>
      </c>
      <c r="AW486" t="s">
        <v>1028</v>
      </c>
      <c r="AX486" t="s">
        <v>1028</v>
      </c>
      <c r="AY486" t="s">
        <v>1028</v>
      </c>
      <c r="AZ486" t="s">
        <v>1028</v>
      </c>
      <c r="BA486" t="s">
        <v>1028</v>
      </c>
      <c r="BB486" t="s">
        <v>1028</v>
      </c>
      <c r="BC486" t="s">
        <v>1028</v>
      </c>
      <c r="BD486" t="s">
        <v>1028</v>
      </c>
      <c r="BE486" t="s">
        <v>1028</v>
      </c>
      <c r="BF486" t="s">
        <v>1028</v>
      </c>
      <c r="BG486" t="s">
        <v>1028</v>
      </c>
      <c r="BH486" t="s">
        <v>1028</v>
      </c>
      <c r="BI486" t="s">
        <v>1028</v>
      </c>
      <c r="BJ486" t="s">
        <v>1031</v>
      </c>
      <c r="BK486" t="s">
        <v>1028</v>
      </c>
      <c r="BL486" t="s">
        <v>1028</v>
      </c>
      <c r="BM486" t="s">
        <v>1028</v>
      </c>
      <c r="BN486" t="s">
        <v>1028</v>
      </c>
      <c r="BO486" t="s">
        <v>1028</v>
      </c>
      <c r="BP486" t="s">
        <v>1028</v>
      </c>
      <c r="BQ486" t="s">
        <v>1028</v>
      </c>
      <c r="BR486" t="s">
        <v>1028</v>
      </c>
      <c r="BS486" t="s">
        <v>1028</v>
      </c>
      <c r="BT486" t="s">
        <v>1028</v>
      </c>
      <c r="BU486" t="s">
        <v>1028</v>
      </c>
      <c r="BV486" t="s">
        <v>1028</v>
      </c>
      <c r="BW486" t="s">
        <v>1028</v>
      </c>
      <c r="BX486" t="s">
        <v>1028</v>
      </c>
      <c r="BY486" t="s">
        <v>1028</v>
      </c>
      <c r="BZ486" t="s">
        <v>1028</v>
      </c>
      <c r="CA486" t="s">
        <v>1028</v>
      </c>
      <c r="CB486" t="s">
        <v>1028</v>
      </c>
      <c r="CC486" t="s">
        <v>1028</v>
      </c>
      <c r="CD486" t="s">
        <v>1031</v>
      </c>
      <c r="CE486" t="s">
        <v>1028</v>
      </c>
      <c r="CF486" t="s">
        <v>1028</v>
      </c>
      <c r="CG486" t="s">
        <v>1028</v>
      </c>
      <c r="CH486" t="s">
        <v>1028</v>
      </c>
      <c r="CI486" t="s">
        <v>1031</v>
      </c>
      <c r="CJ486" t="s">
        <v>1028</v>
      </c>
      <c r="CK486" t="s">
        <v>1028</v>
      </c>
      <c r="CL486" t="s">
        <v>1028</v>
      </c>
      <c r="CM486" t="s">
        <v>1028</v>
      </c>
      <c r="CN486" t="s">
        <v>1028</v>
      </c>
      <c r="CO486" t="s">
        <v>1028</v>
      </c>
      <c r="CP486" t="s">
        <v>1028</v>
      </c>
      <c r="CQ486" t="s">
        <v>1028</v>
      </c>
      <c r="CR486" t="s">
        <v>1028</v>
      </c>
      <c r="CS486" t="s">
        <v>1028</v>
      </c>
      <c r="CT486" t="s">
        <v>1028</v>
      </c>
      <c r="CU486" t="s">
        <v>1028</v>
      </c>
      <c r="CV486" t="s">
        <v>1028</v>
      </c>
      <c r="CW486" t="s">
        <v>1028</v>
      </c>
      <c r="CX486" t="s">
        <v>1028</v>
      </c>
      <c r="CY486" t="s">
        <v>1028</v>
      </c>
      <c r="CZ486" t="s">
        <v>1028</v>
      </c>
      <c r="DA486" t="s">
        <v>1028</v>
      </c>
      <c r="DB486" t="s">
        <v>1028</v>
      </c>
      <c r="DC486" t="s">
        <v>1028</v>
      </c>
      <c r="DE486">
        <f t="shared" si="75"/>
        <v>59</v>
      </c>
      <c r="DF486">
        <f t="shared" si="76"/>
        <v>0</v>
      </c>
      <c r="DG486">
        <f t="shared" si="79"/>
        <v>3</v>
      </c>
      <c r="DH486">
        <f t="shared" si="77"/>
        <v>0</v>
      </c>
      <c r="DI486">
        <f t="shared" si="78"/>
        <v>0</v>
      </c>
      <c r="DK486">
        <f t="shared" si="83"/>
        <v>31</v>
      </c>
      <c r="DL486">
        <f t="shared" si="74"/>
        <v>0</v>
      </c>
      <c r="DM486">
        <f>COUNTIF($L486:$AP486,"e")</f>
        <v>0</v>
      </c>
      <c r="DN486">
        <f t="shared" si="81"/>
        <v>0</v>
      </c>
      <c r="DO486">
        <f t="shared" si="82"/>
        <v>0</v>
      </c>
    </row>
    <row r="487" spans="1:119" ht="34" x14ac:dyDescent="0.2">
      <c r="A487" s="1" t="s">
        <v>1639</v>
      </c>
      <c r="B487" s="3" t="s">
        <v>1640</v>
      </c>
      <c r="C487" s="10" t="s">
        <v>79</v>
      </c>
      <c r="D487" s="39" t="s">
        <v>2177</v>
      </c>
      <c r="E487" s="4" t="s">
        <v>21</v>
      </c>
      <c r="F487" s="5" t="s">
        <v>908</v>
      </c>
      <c r="G487" s="5" t="s">
        <v>12</v>
      </c>
      <c r="H487" s="5" t="s">
        <v>147</v>
      </c>
      <c r="I487" s="2"/>
      <c r="J487" s="12" t="s">
        <v>1897</v>
      </c>
      <c r="L487" s="42" t="s">
        <v>1028</v>
      </c>
      <c r="M487" s="42" t="s">
        <v>1031</v>
      </c>
      <c r="N487" s="42" t="s">
        <v>1028</v>
      </c>
      <c r="O487" s="42" t="s">
        <v>1028</v>
      </c>
      <c r="P487" s="42" t="s">
        <v>1028</v>
      </c>
      <c r="Q487" s="42" t="s">
        <v>1029</v>
      </c>
      <c r="R487" s="42" t="s">
        <v>1029</v>
      </c>
      <c r="S487" s="42" t="s">
        <v>1031</v>
      </c>
      <c r="T487" s="42" t="s">
        <v>1028</v>
      </c>
      <c r="U487" s="42" t="s">
        <v>1029</v>
      </c>
      <c r="V487" s="42" t="s">
        <v>1031</v>
      </c>
      <c r="W487" s="42" t="s">
        <v>1028</v>
      </c>
      <c r="X487" s="42" t="s">
        <v>1029</v>
      </c>
      <c r="Y487" s="42" t="s">
        <v>1028</v>
      </c>
      <c r="Z487" s="42" t="s">
        <v>1029</v>
      </c>
      <c r="AA487" s="42" t="s">
        <v>1028</v>
      </c>
      <c r="AB487" s="42" t="s">
        <v>1029</v>
      </c>
      <c r="AC487" s="42" t="s">
        <v>1028</v>
      </c>
      <c r="AD487" s="42" t="s">
        <v>1031</v>
      </c>
      <c r="AE487" s="42" t="s">
        <v>1029</v>
      </c>
      <c r="AF487" s="42" t="s">
        <v>1028</v>
      </c>
      <c r="AG487" s="42" t="s">
        <v>1028</v>
      </c>
      <c r="AH487" s="42" t="s">
        <v>1028</v>
      </c>
      <c r="AI487" s="42" t="s">
        <v>1029</v>
      </c>
      <c r="AJ487" s="42" t="s">
        <v>1028</v>
      </c>
      <c r="AK487" s="42" t="s">
        <v>1028</v>
      </c>
      <c r="AL487" s="42" t="s">
        <v>1028</v>
      </c>
      <c r="AM487" s="42" t="s">
        <v>1028</v>
      </c>
      <c r="AN487" s="42" t="s">
        <v>1029</v>
      </c>
      <c r="AO487" s="42" t="s">
        <v>1029</v>
      </c>
      <c r="AP487" s="42" t="s">
        <v>1029</v>
      </c>
      <c r="AR487" s="45"/>
      <c r="DE487">
        <f t="shared" si="75"/>
        <v>0</v>
      </c>
      <c r="DF487">
        <f t="shared" si="76"/>
        <v>0</v>
      </c>
      <c r="DG487">
        <f t="shared" si="79"/>
        <v>0</v>
      </c>
      <c r="DH487">
        <f t="shared" si="77"/>
        <v>0</v>
      </c>
      <c r="DI487">
        <f t="shared" si="78"/>
        <v>0</v>
      </c>
      <c r="DK487">
        <f t="shared" si="83"/>
        <v>16</v>
      </c>
      <c r="DL487">
        <f t="shared" si="74"/>
        <v>11</v>
      </c>
      <c r="DM487">
        <f t="shared" si="80"/>
        <v>4</v>
      </c>
      <c r="DN487">
        <f t="shared" si="81"/>
        <v>0</v>
      </c>
      <c r="DO487">
        <f t="shared" si="82"/>
        <v>0</v>
      </c>
    </row>
    <row r="488" spans="1:119" ht="34" x14ac:dyDescent="0.2">
      <c r="A488" s="1" t="s">
        <v>1641</v>
      </c>
      <c r="B488" s="3" t="s">
        <v>1642</v>
      </c>
      <c r="C488" s="10" t="s">
        <v>79</v>
      </c>
      <c r="D488" s="53" t="s">
        <v>1920</v>
      </c>
      <c r="E488" s="6" t="s">
        <v>79</v>
      </c>
      <c r="F488" s="5" t="s">
        <v>908</v>
      </c>
      <c r="G488" s="5" t="s">
        <v>12</v>
      </c>
      <c r="H488" s="5" t="s">
        <v>147</v>
      </c>
      <c r="I488" s="2"/>
      <c r="J488" s="1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R488" s="45"/>
      <c r="DE488">
        <f t="shared" si="75"/>
        <v>0</v>
      </c>
      <c r="DF488">
        <f t="shared" si="76"/>
        <v>0</v>
      </c>
      <c r="DG488">
        <f t="shared" si="79"/>
        <v>0</v>
      </c>
      <c r="DH488">
        <f t="shared" si="77"/>
        <v>0</v>
      </c>
      <c r="DI488">
        <f t="shared" si="78"/>
        <v>0</v>
      </c>
      <c r="DK488">
        <f t="shared" si="83"/>
        <v>0</v>
      </c>
      <c r="DL488">
        <f t="shared" si="74"/>
        <v>0</v>
      </c>
      <c r="DM488">
        <f t="shared" si="80"/>
        <v>0</v>
      </c>
      <c r="DN488">
        <f t="shared" si="81"/>
        <v>0</v>
      </c>
      <c r="DO488">
        <f t="shared" si="82"/>
        <v>0</v>
      </c>
    </row>
    <row r="489" spans="1:119" ht="34" x14ac:dyDescent="0.2">
      <c r="A489" s="1" t="s">
        <v>1643</v>
      </c>
      <c r="B489" s="3" t="s">
        <v>1644</v>
      </c>
      <c r="C489" s="10" t="s">
        <v>79</v>
      </c>
      <c r="D489" s="50" t="s">
        <v>1919</v>
      </c>
      <c r="E489" s="4" t="s">
        <v>79</v>
      </c>
      <c r="F489" s="5" t="s">
        <v>853</v>
      </c>
      <c r="G489" s="5" t="s">
        <v>12</v>
      </c>
      <c r="H489" s="5" t="s">
        <v>70</v>
      </c>
      <c r="I489" s="2"/>
      <c r="J489" s="1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R489" s="45"/>
      <c r="DE489">
        <f t="shared" si="75"/>
        <v>0</v>
      </c>
      <c r="DF489">
        <f t="shared" si="76"/>
        <v>0</v>
      </c>
      <c r="DG489">
        <f t="shared" si="79"/>
        <v>0</v>
      </c>
      <c r="DH489">
        <f t="shared" si="77"/>
        <v>0</v>
      </c>
      <c r="DI489">
        <f t="shared" si="78"/>
        <v>0</v>
      </c>
      <c r="DK489">
        <f t="shared" si="83"/>
        <v>0</v>
      </c>
      <c r="DL489">
        <f t="shared" si="74"/>
        <v>0</v>
      </c>
      <c r="DM489">
        <f t="shared" si="80"/>
        <v>0</v>
      </c>
      <c r="DN489">
        <f t="shared" si="81"/>
        <v>0</v>
      </c>
      <c r="DO489">
        <f t="shared" si="82"/>
        <v>0</v>
      </c>
    </row>
    <row r="490" spans="1:119" ht="34" x14ac:dyDescent="0.2">
      <c r="A490" s="1" t="s">
        <v>1645</v>
      </c>
      <c r="B490" s="3" t="s">
        <v>1646</v>
      </c>
      <c r="C490" s="10" t="s">
        <v>79</v>
      </c>
      <c r="D490" s="53" t="s">
        <v>1920</v>
      </c>
      <c r="E490" s="6" t="s">
        <v>79</v>
      </c>
      <c r="F490" s="5" t="s">
        <v>853</v>
      </c>
      <c r="G490" s="5" t="s">
        <v>12</v>
      </c>
      <c r="H490" s="5" t="s">
        <v>61</v>
      </c>
      <c r="I490" s="2"/>
      <c r="J490" s="1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R490" s="45"/>
      <c r="DE490">
        <f t="shared" si="75"/>
        <v>0</v>
      </c>
      <c r="DF490">
        <f t="shared" si="76"/>
        <v>0</v>
      </c>
      <c r="DG490">
        <f t="shared" si="79"/>
        <v>0</v>
      </c>
      <c r="DH490">
        <f t="shared" si="77"/>
        <v>0</v>
      </c>
      <c r="DI490">
        <f t="shared" si="78"/>
        <v>0</v>
      </c>
      <c r="DK490">
        <f t="shared" si="83"/>
        <v>0</v>
      </c>
      <c r="DL490">
        <f t="shared" si="74"/>
        <v>0</v>
      </c>
      <c r="DM490">
        <f t="shared" si="80"/>
        <v>0</v>
      </c>
      <c r="DN490">
        <f t="shared" si="81"/>
        <v>0</v>
      </c>
      <c r="DO490">
        <f t="shared" si="82"/>
        <v>0</v>
      </c>
    </row>
    <row r="491" spans="1:119" ht="34" x14ac:dyDescent="0.2">
      <c r="A491" s="1" t="s">
        <v>1647</v>
      </c>
      <c r="B491" s="3" t="s">
        <v>1648</v>
      </c>
      <c r="C491" s="10" t="s">
        <v>79</v>
      </c>
      <c r="D491" s="57" t="s">
        <v>1955</v>
      </c>
      <c r="E491" s="4"/>
      <c r="F491" s="5" t="s">
        <v>923</v>
      </c>
      <c r="G491" s="5" t="s">
        <v>12</v>
      </c>
      <c r="H491" s="5" t="s">
        <v>46</v>
      </c>
      <c r="I491" s="2"/>
      <c r="J491" s="12" t="s">
        <v>1898</v>
      </c>
      <c r="L491" s="42" t="s">
        <v>1028</v>
      </c>
      <c r="M491" s="42" t="s">
        <v>1028</v>
      </c>
      <c r="N491" s="42" t="s">
        <v>1028</v>
      </c>
      <c r="O491" s="42" t="s">
        <v>1028</v>
      </c>
      <c r="P491" s="42" t="s">
        <v>1028</v>
      </c>
      <c r="Q491" s="42" t="s">
        <v>1028</v>
      </c>
      <c r="R491" s="42" t="s">
        <v>1028</v>
      </c>
      <c r="S491" s="42" t="s">
        <v>1028</v>
      </c>
      <c r="T491" s="42" t="s">
        <v>1028</v>
      </c>
      <c r="U491" s="42" t="s">
        <v>1028</v>
      </c>
      <c r="V491" s="42" t="s">
        <v>1028</v>
      </c>
      <c r="W491" s="42" t="s">
        <v>1028</v>
      </c>
      <c r="X491" s="42" t="s">
        <v>1028</v>
      </c>
      <c r="Y491" s="42" t="s">
        <v>1028</v>
      </c>
      <c r="Z491" s="42" t="s">
        <v>1028</v>
      </c>
      <c r="AA491" s="42" t="s">
        <v>1028</v>
      </c>
      <c r="AB491" s="42" t="s">
        <v>1028</v>
      </c>
      <c r="AC491" s="42" t="s">
        <v>1028</v>
      </c>
      <c r="AD491" s="42" t="s">
        <v>1028</v>
      </c>
      <c r="AE491" s="42" t="s">
        <v>1028</v>
      </c>
      <c r="AF491" s="42" t="s">
        <v>1028</v>
      </c>
      <c r="AG491" s="42" t="s">
        <v>1028</v>
      </c>
      <c r="AH491" s="42" t="s">
        <v>1028</v>
      </c>
      <c r="AI491" s="42" t="s">
        <v>1028</v>
      </c>
      <c r="AJ491" s="42" t="s">
        <v>1028</v>
      </c>
      <c r="AK491" s="42" t="s">
        <v>1028</v>
      </c>
      <c r="AL491" s="42" t="s">
        <v>1028</v>
      </c>
      <c r="AM491" s="42" t="s">
        <v>1028</v>
      </c>
      <c r="AN491" s="42" t="s">
        <v>1028</v>
      </c>
      <c r="AO491" s="42" t="s">
        <v>1028</v>
      </c>
      <c r="AP491" s="42" t="s">
        <v>1028</v>
      </c>
      <c r="AR491" s="45" t="s">
        <v>1913</v>
      </c>
      <c r="AT491" t="s">
        <v>1029</v>
      </c>
      <c r="AU491" t="s">
        <v>1028</v>
      </c>
      <c r="AV491" t="s">
        <v>1028</v>
      </c>
      <c r="AW491" t="s">
        <v>1029</v>
      </c>
      <c r="AX491" t="s">
        <v>1028</v>
      </c>
      <c r="AY491" t="s">
        <v>1028</v>
      </c>
      <c r="AZ491" t="s">
        <v>1029</v>
      </c>
      <c r="BA491" t="s">
        <v>1028</v>
      </c>
      <c r="BB491" t="s">
        <v>1028</v>
      </c>
      <c r="BC491" t="s">
        <v>1028</v>
      </c>
      <c r="BD491" t="s">
        <v>1029</v>
      </c>
      <c r="BE491" t="s">
        <v>1028</v>
      </c>
      <c r="BF491" t="s">
        <v>1028</v>
      </c>
      <c r="BG491" t="s">
        <v>1028</v>
      </c>
      <c r="BH491" t="s">
        <v>1029</v>
      </c>
      <c r="BI491" t="s">
        <v>1028</v>
      </c>
      <c r="BJ491" t="s">
        <v>1028</v>
      </c>
      <c r="BK491" t="s">
        <v>1028</v>
      </c>
      <c r="BL491" t="s">
        <v>1028</v>
      </c>
      <c r="BM491" t="s">
        <v>1028</v>
      </c>
      <c r="BN491" t="s">
        <v>1028</v>
      </c>
      <c r="BO491" t="s">
        <v>1028</v>
      </c>
      <c r="BP491" t="s">
        <v>1029</v>
      </c>
      <c r="BQ491" t="s">
        <v>1028</v>
      </c>
      <c r="BR491" t="s">
        <v>1028</v>
      </c>
      <c r="BS491" t="s">
        <v>1029</v>
      </c>
      <c r="BT491" t="s">
        <v>1028</v>
      </c>
      <c r="BU491" t="s">
        <v>1028</v>
      </c>
      <c r="BV491" t="s">
        <v>1028</v>
      </c>
      <c r="BW491" t="s">
        <v>1028</v>
      </c>
      <c r="BX491" t="s">
        <v>1028</v>
      </c>
      <c r="BY491" t="s">
        <v>1028</v>
      </c>
      <c r="BZ491" t="s">
        <v>1028</v>
      </c>
      <c r="CA491" t="s">
        <v>1028</v>
      </c>
      <c r="CB491" t="s">
        <v>1028</v>
      </c>
      <c r="CC491" t="s">
        <v>1028</v>
      </c>
      <c r="CD491" t="s">
        <v>1028</v>
      </c>
      <c r="CE491" t="s">
        <v>1028</v>
      </c>
      <c r="CF491" t="s">
        <v>1028</v>
      </c>
      <c r="CG491" t="s">
        <v>1028</v>
      </c>
      <c r="CH491" t="s">
        <v>1028</v>
      </c>
      <c r="CI491" t="s">
        <v>1031</v>
      </c>
      <c r="CJ491" t="s">
        <v>1028</v>
      </c>
      <c r="CK491" t="s">
        <v>1028</v>
      </c>
      <c r="CL491" t="s">
        <v>1028</v>
      </c>
      <c r="CM491" t="s">
        <v>1029</v>
      </c>
      <c r="CN491" t="s">
        <v>1029</v>
      </c>
      <c r="CO491" t="s">
        <v>1028</v>
      </c>
      <c r="CP491" t="s">
        <v>1029</v>
      </c>
      <c r="CQ491" t="s">
        <v>1028</v>
      </c>
      <c r="CR491" t="s">
        <v>1028</v>
      </c>
      <c r="CS491" t="s">
        <v>1029</v>
      </c>
      <c r="CT491" t="s">
        <v>1029</v>
      </c>
      <c r="CU491" t="s">
        <v>1028</v>
      </c>
      <c r="CV491" t="s">
        <v>1028</v>
      </c>
      <c r="CW491" t="s">
        <v>1028</v>
      </c>
      <c r="CX491" t="s">
        <v>1031</v>
      </c>
      <c r="CY491" t="s">
        <v>1029</v>
      </c>
      <c r="CZ491" t="s">
        <v>1028</v>
      </c>
      <c r="DA491" t="s">
        <v>1028</v>
      </c>
      <c r="DB491" t="s">
        <v>1028</v>
      </c>
      <c r="DC491" t="s">
        <v>1029</v>
      </c>
      <c r="DE491">
        <f t="shared" si="75"/>
        <v>46</v>
      </c>
      <c r="DF491">
        <f t="shared" si="76"/>
        <v>14</v>
      </c>
      <c r="DG491">
        <f t="shared" si="79"/>
        <v>2</v>
      </c>
      <c r="DH491">
        <f t="shared" si="77"/>
        <v>0</v>
      </c>
      <c r="DI491">
        <f t="shared" si="78"/>
        <v>0</v>
      </c>
      <c r="DK491">
        <f t="shared" si="83"/>
        <v>31</v>
      </c>
      <c r="DL491">
        <f t="shared" si="74"/>
        <v>0</v>
      </c>
      <c r="DM491">
        <f t="shared" si="80"/>
        <v>0</v>
      </c>
      <c r="DN491">
        <f t="shared" si="81"/>
        <v>0</v>
      </c>
      <c r="DO491">
        <f t="shared" si="82"/>
        <v>0</v>
      </c>
    </row>
    <row r="492" spans="1:119" ht="34" x14ac:dyDescent="0.2">
      <c r="A492" s="1" t="s">
        <v>1649</v>
      </c>
      <c r="B492" s="3" t="s">
        <v>1650</v>
      </c>
      <c r="C492" s="10" t="s">
        <v>79</v>
      </c>
      <c r="D492" s="50" t="s">
        <v>1919</v>
      </c>
      <c r="E492" s="4" t="s">
        <v>21</v>
      </c>
      <c r="F492" s="5" t="s">
        <v>909</v>
      </c>
      <c r="G492" s="5" t="s">
        <v>12</v>
      </c>
      <c r="H492" s="5" t="s">
        <v>123</v>
      </c>
      <c r="I492" s="2"/>
      <c r="J492" s="12" t="s">
        <v>1052</v>
      </c>
      <c r="L492" s="42" t="s">
        <v>1028</v>
      </c>
      <c r="M492" s="42" t="s">
        <v>1031</v>
      </c>
      <c r="N492" s="42" t="s">
        <v>1029</v>
      </c>
      <c r="O492" s="42" t="s">
        <v>1028</v>
      </c>
      <c r="P492" s="42" t="s">
        <v>1029</v>
      </c>
      <c r="Q492" s="42" t="s">
        <v>1028</v>
      </c>
      <c r="R492" s="42" t="s">
        <v>1029</v>
      </c>
      <c r="S492" s="42" t="s">
        <v>1031</v>
      </c>
      <c r="T492" s="42" t="s">
        <v>1029</v>
      </c>
      <c r="U492" s="42" t="s">
        <v>1028</v>
      </c>
      <c r="V492" s="42" t="s">
        <v>1031</v>
      </c>
      <c r="W492" s="42" t="s">
        <v>1028</v>
      </c>
      <c r="X492" s="42" t="s">
        <v>1028</v>
      </c>
      <c r="Y492" s="42" t="s">
        <v>1029</v>
      </c>
      <c r="Z492" s="42" t="s">
        <v>1028</v>
      </c>
      <c r="AA492" s="42" t="s">
        <v>1028</v>
      </c>
      <c r="AB492" s="42" t="s">
        <v>1028</v>
      </c>
      <c r="AC492" s="42" t="s">
        <v>1028</v>
      </c>
      <c r="AD492" s="42" t="s">
        <v>1031</v>
      </c>
      <c r="AE492" s="42" t="s">
        <v>1028</v>
      </c>
      <c r="AF492" s="42" t="s">
        <v>1028</v>
      </c>
      <c r="AG492" s="42" t="s">
        <v>1028</v>
      </c>
      <c r="AH492" s="42" t="s">
        <v>1028</v>
      </c>
      <c r="AI492" s="42" t="s">
        <v>1028</v>
      </c>
      <c r="AJ492" s="42" t="s">
        <v>1028</v>
      </c>
      <c r="AK492" s="42" t="s">
        <v>1028</v>
      </c>
      <c r="AL492" s="42" t="s">
        <v>1028</v>
      </c>
      <c r="AM492" s="42" t="s">
        <v>1029</v>
      </c>
      <c r="AN492" s="42" t="s">
        <v>1029</v>
      </c>
      <c r="AO492" s="42" t="s">
        <v>1029</v>
      </c>
      <c r="AP492" s="42" t="s">
        <v>1028</v>
      </c>
      <c r="AR492" s="45"/>
      <c r="DE492">
        <f t="shared" si="75"/>
        <v>0</v>
      </c>
      <c r="DF492">
        <f t="shared" si="76"/>
        <v>0</v>
      </c>
      <c r="DG492">
        <f t="shared" si="79"/>
        <v>0</v>
      </c>
      <c r="DH492">
        <f t="shared" si="77"/>
        <v>0</v>
      </c>
      <c r="DI492">
        <f t="shared" si="78"/>
        <v>0</v>
      </c>
      <c r="DK492">
        <f t="shared" si="83"/>
        <v>19</v>
      </c>
      <c r="DL492">
        <f t="shared" si="74"/>
        <v>8</v>
      </c>
      <c r="DM492">
        <f t="shared" si="80"/>
        <v>4</v>
      </c>
      <c r="DN492">
        <f t="shared" si="81"/>
        <v>0</v>
      </c>
      <c r="DO492">
        <f t="shared" si="82"/>
        <v>0</v>
      </c>
    </row>
    <row r="493" spans="1:119" ht="34" x14ac:dyDescent="0.2">
      <c r="A493" s="1" t="s">
        <v>1651</v>
      </c>
      <c r="B493" s="3" t="s">
        <v>1652</v>
      </c>
      <c r="C493" s="10" t="s">
        <v>79</v>
      </c>
      <c r="D493" s="56" t="s">
        <v>1955</v>
      </c>
      <c r="E493" s="4"/>
      <c r="F493" s="5" t="s">
        <v>923</v>
      </c>
      <c r="G493" s="5" t="s">
        <v>12</v>
      </c>
      <c r="H493" s="5" t="s">
        <v>1768</v>
      </c>
      <c r="I493" s="2"/>
      <c r="J493" s="64" t="s">
        <v>1042</v>
      </c>
      <c r="L493" t="s">
        <v>1028</v>
      </c>
      <c r="M493" t="s">
        <v>1031</v>
      </c>
      <c r="N493" t="s">
        <v>1028</v>
      </c>
      <c r="O493" t="s">
        <v>1028</v>
      </c>
      <c r="P493" t="s">
        <v>1028</v>
      </c>
      <c r="Q493" t="s">
        <v>1028</v>
      </c>
      <c r="R493" t="s">
        <v>1028</v>
      </c>
      <c r="S493" t="s">
        <v>1028</v>
      </c>
      <c r="T493" t="s">
        <v>1031</v>
      </c>
      <c r="U493" t="s">
        <v>1028</v>
      </c>
      <c r="V493" t="s">
        <v>1028</v>
      </c>
      <c r="W493" t="s">
        <v>1028</v>
      </c>
      <c r="X493" t="s">
        <v>1028</v>
      </c>
      <c r="Y493" t="s">
        <v>1028</v>
      </c>
      <c r="Z493" t="s">
        <v>1029</v>
      </c>
      <c r="AA493" t="s">
        <v>1028</v>
      </c>
      <c r="AB493" t="s">
        <v>1028</v>
      </c>
      <c r="AC493" t="s">
        <v>1028</v>
      </c>
      <c r="AD493" t="s">
        <v>1028</v>
      </c>
      <c r="AE493" t="s">
        <v>1028</v>
      </c>
      <c r="AF493" t="s">
        <v>1028</v>
      </c>
      <c r="AG493" t="s">
        <v>1028</v>
      </c>
      <c r="AH493" s="42" t="s">
        <v>1028</v>
      </c>
      <c r="AI493" t="s">
        <v>1028</v>
      </c>
      <c r="AJ493" t="s">
        <v>1028</v>
      </c>
      <c r="AK493" t="s">
        <v>1028</v>
      </c>
      <c r="AL493" t="s">
        <v>1028</v>
      </c>
      <c r="AM493" t="s">
        <v>1028</v>
      </c>
      <c r="AN493" t="s">
        <v>1028</v>
      </c>
      <c r="AO493" t="s">
        <v>1029</v>
      </c>
      <c r="AP493" t="s">
        <v>1028</v>
      </c>
      <c r="AR493" s="45" t="s">
        <v>1784</v>
      </c>
      <c r="AT493" t="s">
        <v>1028</v>
      </c>
      <c r="AU493" t="s">
        <v>1028</v>
      </c>
      <c r="AV493" t="s">
        <v>1028</v>
      </c>
      <c r="AW493" t="s">
        <v>1028</v>
      </c>
      <c r="AX493" t="s">
        <v>1028</v>
      </c>
      <c r="AY493" t="s">
        <v>1029</v>
      </c>
      <c r="AZ493" t="s">
        <v>1028</v>
      </c>
      <c r="BA493" t="s">
        <v>1029</v>
      </c>
      <c r="BB493" t="s">
        <v>1028</v>
      </c>
      <c r="BC493" t="s">
        <v>1028</v>
      </c>
      <c r="BD493" t="s">
        <v>1028</v>
      </c>
      <c r="BE493" t="s">
        <v>1028</v>
      </c>
      <c r="BF493" t="s">
        <v>1028</v>
      </c>
      <c r="BG493" t="s">
        <v>1028</v>
      </c>
      <c r="BH493" t="s">
        <v>1028</v>
      </c>
      <c r="BI493" t="s">
        <v>1028</v>
      </c>
      <c r="BJ493" t="s">
        <v>1028</v>
      </c>
      <c r="BK493" t="s">
        <v>1028</v>
      </c>
      <c r="BL493" t="s">
        <v>1028</v>
      </c>
      <c r="BM493" t="s">
        <v>1028</v>
      </c>
      <c r="BN493" t="s">
        <v>1028</v>
      </c>
      <c r="BO493" t="s">
        <v>1028</v>
      </c>
      <c r="BP493" t="s">
        <v>1028</v>
      </c>
      <c r="BQ493" t="s">
        <v>1028</v>
      </c>
      <c r="BR493" t="s">
        <v>1028</v>
      </c>
      <c r="BS493" t="s">
        <v>1028</v>
      </c>
      <c r="BT493" t="s">
        <v>1028</v>
      </c>
      <c r="BU493" t="s">
        <v>1028</v>
      </c>
      <c r="BV493" t="s">
        <v>1028</v>
      </c>
      <c r="BW493" t="s">
        <v>1028</v>
      </c>
      <c r="BX493" t="s">
        <v>1028</v>
      </c>
      <c r="BY493" t="s">
        <v>1028</v>
      </c>
      <c r="BZ493" t="s">
        <v>1029</v>
      </c>
      <c r="CA493" t="s">
        <v>1028</v>
      </c>
      <c r="CB493" t="s">
        <v>1028</v>
      </c>
      <c r="CC493" t="s">
        <v>1028</v>
      </c>
      <c r="CD493" t="s">
        <v>1028</v>
      </c>
      <c r="CE493" t="s">
        <v>1028</v>
      </c>
      <c r="CF493" t="s">
        <v>1028</v>
      </c>
      <c r="CG493" t="s">
        <v>1028</v>
      </c>
      <c r="CH493" t="s">
        <v>1028</v>
      </c>
      <c r="CI493" t="s">
        <v>1031</v>
      </c>
      <c r="CJ493" t="s">
        <v>1029</v>
      </c>
      <c r="CK493" t="s">
        <v>1029</v>
      </c>
      <c r="CL493" t="s">
        <v>1028</v>
      </c>
      <c r="CM493" t="s">
        <v>1028</v>
      </c>
      <c r="CN493" t="s">
        <v>1028</v>
      </c>
      <c r="CO493" t="s">
        <v>1028</v>
      </c>
      <c r="CP493" t="s">
        <v>1028</v>
      </c>
      <c r="CQ493" t="s">
        <v>1029</v>
      </c>
      <c r="CR493" t="s">
        <v>1028</v>
      </c>
      <c r="CS493" t="s">
        <v>1028</v>
      </c>
      <c r="CT493" t="s">
        <v>1028</v>
      </c>
      <c r="CU493" t="s">
        <v>1028</v>
      </c>
      <c r="CV493" t="s">
        <v>1028</v>
      </c>
      <c r="CW493" t="s">
        <v>1028</v>
      </c>
      <c r="CX493" t="s">
        <v>1028</v>
      </c>
      <c r="CY493" t="s">
        <v>1028</v>
      </c>
      <c r="CZ493" t="s">
        <v>1031</v>
      </c>
      <c r="DA493" t="s">
        <v>1028</v>
      </c>
      <c r="DB493" t="s">
        <v>1028</v>
      </c>
      <c r="DC493" t="s">
        <v>1028</v>
      </c>
      <c r="DE493">
        <f t="shared" si="75"/>
        <v>54</v>
      </c>
      <c r="DF493">
        <f t="shared" si="76"/>
        <v>6</v>
      </c>
      <c r="DG493">
        <f t="shared" si="79"/>
        <v>2</v>
      </c>
      <c r="DH493">
        <f t="shared" si="77"/>
        <v>0</v>
      </c>
      <c r="DI493">
        <f t="shared" si="78"/>
        <v>0</v>
      </c>
      <c r="DK493">
        <f t="shared" si="83"/>
        <v>27</v>
      </c>
      <c r="DL493">
        <f t="shared" ref="DL493:DL556" si="87">COUNTIF($L493:$AP493,"n")</f>
        <v>2</v>
      </c>
      <c r="DM493">
        <f>COUNTIF($L493:$AP493,"e")</f>
        <v>2</v>
      </c>
      <c r="DN493">
        <f t="shared" si="81"/>
        <v>0</v>
      </c>
      <c r="DO493">
        <f t="shared" si="82"/>
        <v>0</v>
      </c>
    </row>
    <row r="494" spans="1:119" ht="34" x14ac:dyDescent="0.2">
      <c r="A494" s="1" t="s">
        <v>1653</v>
      </c>
      <c r="B494" s="3" t="s">
        <v>979</v>
      </c>
      <c r="C494" s="10" t="s">
        <v>79</v>
      </c>
      <c r="D494" s="56" t="s">
        <v>1955</v>
      </c>
      <c r="E494" s="5"/>
      <c r="F494" s="5" t="s">
        <v>903</v>
      </c>
      <c r="G494" s="5" t="s">
        <v>12</v>
      </c>
      <c r="H494" s="5" t="s">
        <v>123</v>
      </c>
      <c r="I494" s="2"/>
      <c r="J494" s="12" t="s">
        <v>1022</v>
      </c>
      <c r="L494" t="s">
        <v>1028</v>
      </c>
      <c r="M494" t="s">
        <v>1028</v>
      </c>
      <c r="N494" t="s">
        <v>1028</v>
      </c>
      <c r="O494" t="s">
        <v>1028</v>
      </c>
      <c r="P494" t="s">
        <v>1028</v>
      </c>
      <c r="Q494" t="s">
        <v>1028</v>
      </c>
      <c r="R494" t="s">
        <v>1028</v>
      </c>
      <c r="S494" t="s">
        <v>1028</v>
      </c>
      <c r="T494" t="s">
        <v>1028</v>
      </c>
      <c r="U494" t="s">
        <v>1028</v>
      </c>
      <c r="V494" t="s">
        <v>1028</v>
      </c>
      <c r="W494" t="s">
        <v>1028</v>
      </c>
      <c r="X494" t="s">
        <v>1028</v>
      </c>
      <c r="Y494" t="s">
        <v>1028</v>
      </c>
      <c r="Z494" t="s">
        <v>1028</v>
      </c>
      <c r="AA494" t="s">
        <v>1028</v>
      </c>
      <c r="AB494" t="s">
        <v>1028</v>
      </c>
      <c r="AC494" t="s">
        <v>1028</v>
      </c>
      <c r="AD494" t="s">
        <v>1028</v>
      </c>
      <c r="AE494" t="s">
        <v>1028</v>
      </c>
      <c r="AF494" t="s">
        <v>1028</v>
      </c>
      <c r="AG494" t="s">
        <v>1028</v>
      </c>
      <c r="AH494" t="s">
        <v>1028</v>
      </c>
      <c r="AI494" t="s">
        <v>1028</v>
      </c>
      <c r="AJ494" t="s">
        <v>1028</v>
      </c>
      <c r="AK494" t="s">
        <v>1028</v>
      </c>
      <c r="AL494" t="s">
        <v>1028</v>
      </c>
      <c r="AM494" t="s">
        <v>1028</v>
      </c>
      <c r="AN494" t="s">
        <v>1028</v>
      </c>
      <c r="AO494" t="s">
        <v>1028</v>
      </c>
      <c r="AP494" t="s">
        <v>1028</v>
      </c>
      <c r="AR494" s="45" t="s">
        <v>1779</v>
      </c>
      <c r="AT494" t="s">
        <v>1028</v>
      </c>
      <c r="AU494" t="s">
        <v>1028</v>
      </c>
      <c r="AV494" t="s">
        <v>1028</v>
      </c>
      <c r="AW494" t="s">
        <v>1028</v>
      </c>
      <c r="AX494" t="s">
        <v>1028</v>
      </c>
      <c r="AY494" t="s">
        <v>1028</v>
      </c>
      <c r="AZ494" t="s">
        <v>1028</v>
      </c>
      <c r="BA494" t="s">
        <v>1028</v>
      </c>
      <c r="BB494" t="s">
        <v>1028</v>
      </c>
      <c r="BC494" t="s">
        <v>1028</v>
      </c>
      <c r="BD494" t="s">
        <v>1028</v>
      </c>
      <c r="BE494" t="s">
        <v>1028</v>
      </c>
      <c r="BF494" t="s">
        <v>1028</v>
      </c>
      <c r="BG494" t="s">
        <v>1028</v>
      </c>
      <c r="BH494" t="s">
        <v>1028</v>
      </c>
      <c r="BI494" t="s">
        <v>1028</v>
      </c>
      <c r="BJ494" t="s">
        <v>1031</v>
      </c>
      <c r="BK494" t="s">
        <v>1028</v>
      </c>
      <c r="BL494" t="s">
        <v>1028</v>
      </c>
      <c r="BM494" t="s">
        <v>1028</v>
      </c>
      <c r="BN494" t="s">
        <v>1028</v>
      </c>
      <c r="BO494" t="s">
        <v>1028</v>
      </c>
      <c r="BP494" t="s">
        <v>1028</v>
      </c>
      <c r="BQ494" t="s">
        <v>1028</v>
      </c>
      <c r="BR494" t="s">
        <v>1028</v>
      </c>
      <c r="BS494" t="s">
        <v>1028</v>
      </c>
      <c r="BT494" t="s">
        <v>1028</v>
      </c>
      <c r="BU494" t="s">
        <v>1028</v>
      </c>
      <c r="BV494" t="s">
        <v>1028</v>
      </c>
      <c r="BW494" t="s">
        <v>1028</v>
      </c>
      <c r="BX494" t="s">
        <v>1028</v>
      </c>
      <c r="BY494" t="s">
        <v>1028</v>
      </c>
      <c r="BZ494" t="s">
        <v>1028</v>
      </c>
      <c r="CA494" t="s">
        <v>1028</v>
      </c>
      <c r="CB494" t="s">
        <v>1028</v>
      </c>
      <c r="CC494" t="s">
        <v>1028</v>
      </c>
      <c r="CD494" t="s">
        <v>1031</v>
      </c>
      <c r="CE494" t="s">
        <v>1028</v>
      </c>
      <c r="CF494" t="s">
        <v>1028</v>
      </c>
      <c r="CG494" t="s">
        <v>1028</v>
      </c>
      <c r="CH494" t="s">
        <v>1028</v>
      </c>
      <c r="CI494" t="s">
        <v>1031</v>
      </c>
      <c r="CJ494" t="s">
        <v>1028</v>
      </c>
      <c r="CK494" t="s">
        <v>1028</v>
      </c>
      <c r="CL494" t="s">
        <v>1028</v>
      </c>
      <c r="CM494" t="s">
        <v>1028</v>
      </c>
      <c r="CN494" t="s">
        <v>1028</v>
      </c>
      <c r="CO494" t="s">
        <v>1028</v>
      </c>
      <c r="CP494" t="s">
        <v>1028</v>
      </c>
      <c r="CQ494" t="s">
        <v>1028</v>
      </c>
      <c r="CR494" t="s">
        <v>1028</v>
      </c>
      <c r="CS494" t="s">
        <v>1028</v>
      </c>
      <c r="CT494" t="s">
        <v>1028</v>
      </c>
      <c r="CU494" t="s">
        <v>1028</v>
      </c>
      <c r="CV494" t="s">
        <v>1028</v>
      </c>
      <c r="CW494" t="s">
        <v>1028</v>
      </c>
      <c r="CX494" t="s">
        <v>1028</v>
      </c>
      <c r="CY494" t="s">
        <v>1028</v>
      </c>
      <c r="CZ494" t="s">
        <v>1028</v>
      </c>
      <c r="DA494" t="s">
        <v>1028</v>
      </c>
      <c r="DB494" t="s">
        <v>1028</v>
      </c>
      <c r="DC494" t="s">
        <v>1028</v>
      </c>
      <c r="DE494">
        <f t="shared" si="75"/>
        <v>59</v>
      </c>
      <c r="DF494">
        <f t="shared" si="76"/>
        <v>0</v>
      </c>
      <c r="DG494">
        <f t="shared" si="79"/>
        <v>3</v>
      </c>
      <c r="DH494">
        <f t="shared" si="77"/>
        <v>0</v>
      </c>
      <c r="DI494">
        <f t="shared" si="78"/>
        <v>0</v>
      </c>
      <c r="DK494">
        <f t="shared" si="83"/>
        <v>31</v>
      </c>
      <c r="DL494">
        <f t="shared" si="87"/>
        <v>0</v>
      </c>
      <c r="DM494">
        <f>COUNTIF($L494:$AP494,"e")</f>
        <v>0</v>
      </c>
      <c r="DN494">
        <f t="shared" si="81"/>
        <v>0</v>
      </c>
      <c r="DO494">
        <f t="shared" si="82"/>
        <v>0</v>
      </c>
    </row>
    <row r="495" spans="1:119" ht="17" x14ac:dyDescent="0.2">
      <c r="A495" s="1" t="s">
        <v>1654</v>
      </c>
      <c r="B495" s="3" t="s">
        <v>1655</v>
      </c>
      <c r="C495" s="10" t="s">
        <v>79</v>
      </c>
      <c r="D495" s="56" t="s">
        <v>1955</v>
      </c>
      <c r="E495" s="5"/>
      <c r="F495" s="5" t="s">
        <v>915</v>
      </c>
      <c r="G495" s="5" t="s">
        <v>12</v>
      </c>
      <c r="H495" s="5" t="s">
        <v>111</v>
      </c>
      <c r="I495" s="2"/>
      <c r="J495" s="12" t="s">
        <v>1021</v>
      </c>
      <c r="L495" s="42" t="s">
        <v>1028</v>
      </c>
      <c r="M495" s="42" t="s">
        <v>1028</v>
      </c>
      <c r="N495" s="42" t="s">
        <v>1028</v>
      </c>
      <c r="O495" s="42" t="s">
        <v>1028</v>
      </c>
      <c r="P495" s="42" t="s">
        <v>1029</v>
      </c>
      <c r="Q495" s="42" t="s">
        <v>1028</v>
      </c>
      <c r="R495" s="42" t="s">
        <v>1028</v>
      </c>
      <c r="S495" s="42" t="s">
        <v>1028</v>
      </c>
      <c r="T495" s="42" t="s">
        <v>1028</v>
      </c>
      <c r="U495" s="42" t="s">
        <v>1028</v>
      </c>
      <c r="V495" s="42" t="s">
        <v>1028</v>
      </c>
      <c r="W495" s="42" t="s">
        <v>1028</v>
      </c>
      <c r="X495" s="42" t="s">
        <v>1028</v>
      </c>
      <c r="Y495" s="42" t="s">
        <v>1028</v>
      </c>
      <c r="Z495" s="42" t="s">
        <v>1028</v>
      </c>
      <c r="AA495" s="42" t="s">
        <v>1028</v>
      </c>
      <c r="AB495" s="42" t="s">
        <v>1028</v>
      </c>
      <c r="AC495" s="42" t="s">
        <v>1028</v>
      </c>
      <c r="AD495" s="42" t="s">
        <v>1028</v>
      </c>
      <c r="AE495" s="42" t="s">
        <v>1028</v>
      </c>
      <c r="AF495" s="42" t="s">
        <v>1028</v>
      </c>
      <c r="AG495" s="42" t="s">
        <v>1028</v>
      </c>
      <c r="AH495" s="42" t="s">
        <v>1028</v>
      </c>
      <c r="AI495" s="42" t="s">
        <v>1028</v>
      </c>
      <c r="AJ495" s="42" t="s">
        <v>1028</v>
      </c>
      <c r="AK495" s="42" t="s">
        <v>1028</v>
      </c>
      <c r="AL495" s="42" t="s">
        <v>1028</v>
      </c>
      <c r="AM495" s="42" t="s">
        <v>1028</v>
      </c>
      <c r="AN495" s="42" t="s">
        <v>1028</v>
      </c>
      <c r="AO495" s="42" t="s">
        <v>1028</v>
      </c>
      <c r="AP495" s="42" t="s">
        <v>1028</v>
      </c>
      <c r="AR495" s="45" t="s">
        <v>1884</v>
      </c>
      <c r="AT495" t="s">
        <v>1028</v>
      </c>
      <c r="AU495" t="s">
        <v>1028</v>
      </c>
      <c r="AV495" t="s">
        <v>1028</v>
      </c>
      <c r="AW495" t="s">
        <v>1028</v>
      </c>
      <c r="AX495" t="s">
        <v>1029</v>
      </c>
      <c r="AY495" t="s">
        <v>1028</v>
      </c>
      <c r="AZ495" t="s">
        <v>1028</v>
      </c>
      <c r="BA495" t="s">
        <v>1028</v>
      </c>
      <c r="BB495" t="s">
        <v>1028</v>
      </c>
      <c r="BC495" t="s">
        <v>1028</v>
      </c>
      <c r="BD495" t="s">
        <v>1028</v>
      </c>
      <c r="BE495" t="s">
        <v>1028</v>
      </c>
      <c r="BF495" t="s">
        <v>1028</v>
      </c>
      <c r="BG495" t="s">
        <v>1028</v>
      </c>
      <c r="BH495" t="s">
        <v>1028</v>
      </c>
      <c r="BI495" t="s">
        <v>1028</v>
      </c>
      <c r="BJ495" t="s">
        <v>1028</v>
      </c>
      <c r="BK495" t="s">
        <v>1028</v>
      </c>
      <c r="BL495" t="s">
        <v>1028</v>
      </c>
      <c r="BM495" t="s">
        <v>1028</v>
      </c>
      <c r="BN495" t="s">
        <v>1028</v>
      </c>
      <c r="BO495" t="s">
        <v>1028</v>
      </c>
      <c r="BP495" t="s">
        <v>1028</v>
      </c>
      <c r="BQ495" t="s">
        <v>1028</v>
      </c>
      <c r="BR495" t="s">
        <v>1028</v>
      </c>
      <c r="BS495" t="s">
        <v>1028</v>
      </c>
      <c r="BT495" t="s">
        <v>1028</v>
      </c>
      <c r="BU495" t="s">
        <v>1028</v>
      </c>
      <c r="BV495" t="s">
        <v>1028</v>
      </c>
      <c r="BW495" t="s">
        <v>1028</v>
      </c>
      <c r="BX495" t="s">
        <v>1028</v>
      </c>
      <c r="BY495" t="s">
        <v>1028</v>
      </c>
      <c r="BZ495" t="s">
        <v>1028</v>
      </c>
      <c r="CA495" t="s">
        <v>1028</v>
      </c>
      <c r="CB495" t="s">
        <v>1028</v>
      </c>
      <c r="CC495" t="s">
        <v>1028</v>
      </c>
      <c r="CD495" t="s">
        <v>1028</v>
      </c>
      <c r="CE495" t="s">
        <v>1028</v>
      </c>
      <c r="CF495" t="s">
        <v>1028</v>
      </c>
      <c r="CG495" t="s">
        <v>1028</v>
      </c>
      <c r="CH495" t="s">
        <v>1029</v>
      </c>
      <c r="CI495" t="s">
        <v>1031</v>
      </c>
      <c r="CJ495" t="s">
        <v>1028</v>
      </c>
      <c r="CK495" t="s">
        <v>1028</v>
      </c>
      <c r="CL495" t="s">
        <v>1029</v>
      </c>
      <c r="CM495" t="s">
        <v>1028</v>
      </c>
      <c r="CN495" t="s">
        <v>1028</v>
      </c>
      <c r="CO495" t="s">
        <v>1028</v>
      </c>
      <c r="CP495" t="s">
        <v>1028</v>
      </c>
      <c r="CQ495" t="s">
        <v>1028</v>
      </c>
      <c r="CR495" t="s">
        <v>1028</v>
      </c>
      <c r="CS495" t="s">
        <v>1031</v>
      </c>
      <c r="CT495" t="s">
        <v>1028</v>
      </c>
      <c r="CU495" t="s">
        <v>1028</v>
      </c>
      <c r="CV495" t="s">
        <v>1028</v>
      </c>
      <c r="CW495" t="s">
        <v>1028</v>
      </c>
      <c r="CX495" t="s">
        <v>1028</v>
      </c>
      <c r="CY495" t="s">
        <v>1028</v>
      </c>
      <c r="CZ495" t="s">
        <v>1028</v>
      </c>
      <c r="DA495" t="s">
        <v>1028</v>
      </c>
      <c r="DB495" t="s">
        <v>1029</v>
      </c>
      <c r="DC495" t="s">
        <v>1028</v>
      </c>
      <c r="DE495">
        <f t="shared" si="75"/>
        <v>56</v>
      </c>
      <c r="DF495">
        <f t="shared" si="76"/>
        <v>4</v>
      </c>
      <c r="DG495">
        <f t="shared" si="79"/>
        <v>2</v>
      </c>
      <c r="DH495">
        <f t="shared" si="77"/>
        <v>0</v>
      </c>
      <c r="DI495">
        <f t="shared" si="78"/>
        <v>0</v>
      </c>
      <c r="DK495">
        <f t="shared" si="83"/>
        <v>30</v>
      </c>
      <c r="DL495">
        <f t="shared" si="87"/>
        <v>1</v>
      </c>
      <c r="DM495">
        <f t="shared" si="80"/>
        <v>0</v>
      </c>
      <c r="DN495">
        <f t="shared" si="81"/>
        <v>0</v>
      </c>
      <c r="DO495">
        <f t="shared" si="82"/>
        <v>0</v>
      </c>
    </row>
    <row r="496" spans="1:119" ht="34" x14ac:dyDescent="0.2">
      <c r="A496" s="1" t="s">
        <v>1656</v>
      </c>
      <c r="B496" s="3" t="s">
        <v>1657</v>
      </c>
      <c r="C496" s="10" t="s">
        <v>79</v>
      </c>
      <c r="D496" s="50" t="s">
        <v>1919</v>
      </c>
      <c r="E496" s="4" t="s">
        <v>21</v>
      </c>
      <c r="F496" s="5" t="s">
        <v>853</v>
      </c>
      <c r="G496" s="5" t="s">
        <v>12</v>
      </c>
      <c r="H496" s="5" t="s">
        <v>38</v>
      </c>
      <c r="I496" s="2"/>
      <c r="J496" s="45" t="s">
        <v>1035</v>
      </c>
      <c r="L496" s="42" t="s">
        <v>1028</v>
      </c>
      <c r="M496" s="42" t="s">
        <v>1028</v>
      </c>
      <c r="N496" s="42" t="s">
        <v>1028</v>
      </c>
      <c r="O496" s="42" t="s">
        <v>1028</v>
      </c>
      <c r="P496" s="42" t="s">
        <v>1028</v>
      </c>
      <c r="Q496" s="42" t="s">
        <v>1028</v>
      </c>
      <c r="R496" s="42" t="s">
        <v>1028</v>
      </c>
      <c r="S496" s="42" t="s">
        <v>1028</v>
      </c>
      <c r="T496" s="42" t="s">
        <v>1028</v>
      </c>
      <c r="U496" s="42" t="s">
        <v>1028</v>
      </c>
      <c r="V496" s="42" t="s">
        <v>1031</v>
      </c>
      <c r="W496" s="42" t="s">
        <v>1028</v>
      </c>
      <c r="X496" s="42" t="s">
        <v>1028</v>
      </c>
      <c r="Y496" s="42" t="s">
        <v>1028</v>
      </c>
      <c r="Z496" s="42" t="s">
        <v>1029</v>
      </c>
      <c r="AA496" s="42" t="s">
        <v>1028</v>
      </c>
      <c r="AB496" s="42" t="s">
        <v>1028</v>
      </c>
      <c r="AC496" s="42" t="s">
        <v>1028</v>
      </c>
      <c r="AD496" s="42" t="s">
        <v>1029</v>
      </c>
      <c r="AE496" s="42" t="s">
        <v>1029</v>
      </c>
      <c r="AF496" s="42" t="s">
        <v>1028</v>
      </c>
      <c r="AG496" s="42" t="s">
        <v>1028</v>
      </c>
      <c r="AH496" s="42" t="s">
        <v>1028</v>
      </c>
      <c r="AI496" s="42" t="s">
        <v>1028</v>
      </c>
      <c r="AJ496" s="42" t="s">
        <v>1028</v>
      </c>
      <c r="AK496" s="42" t="s">
        <v>1028</v>
      </c>
      <c r="AL496" s="42" t="s">
        <v>1028</v>
      </c>
      <c r="AM496" s="42" t="s">
        <v>1028</v>
      </c>
      <c r="AN496" s="42" t="s">
        <v>1028</v>
      </c>
      <c r="AO496" s="42" t="s">
        <v>1028</v>
      </c>
      <c r="AP496" s="42" t="s">
        <v>1028</v>
      </c>
      <c r="AR496" s="45"/>
      <c r="DE496">
        <f t="shared" si="75"/>
        <v>0</v>
      </c>
      <c r="DF496">
        <f t="shared" si="76"/>
        <v>0</v>
      </c>
      <c r="DG496">
        <f t="shared" si="79"/>
        <v>0</v>
      </c>
      <c r="DH496">
        <f t="shared" si="77"/>
        <v>0</v>
      </c>
      <c r="DI496">
        <f t="shared" si="78"/>
        <v>0</v>
      </c>
      <c r="DK496">
        <f t="shared" si="83"/>
        <v>27</v>
      </c>
      <c r="DL496">
        <f t="shared" si="87"/>
        <v>3</v>
      </c>
      <c r="DM496">
        <f t="shared" si="80"/>
        <v>1</v>
      </c>
      <c r="DN496">
        <f t="shared" si="81"/>
        <v>0</v>
      </c>
      <c r="DO496">
        <f t="shared" si="82"/>
        <v>0</v>
      </c>
    </row>
    <row r="497" spans="1:119" ht="34" x14ac:dyDescent="0.2">
      <c r="A497" s="1" t="s">
        <v>1658</v>
      </c>
      <c r="B497" s="3" t="s">
        <v>1659</v>
      </c>
      <c r="C497" s="10" t="s">
        <v>79</v>
      </c>
      <c r="D497" s="56" t="s">
        <v>1955</v>
      </c>
      <c r="E497" s="5"/>
      <c r="F497" s="5" t="s">
        <v>924</v>
      </c>
      <c r="G497" s="5" t="s">
        <v>12</v>
      </c>
      <c r="H497" s="5" t="s">
        <v>65</v>
      </c>
      <c r="I497" s="2"/>
      <c r="J497" s="12" t="s">
        <v>1899</v>
      </c>
      <c r="L497" s="42" t="s">
        <v>1028</v>
      </c>
      <c r="M497" s="42" t="s">
        <v>1031</v>
      </c>
      <c r="N497" s="42" t="s">
        <v>1028</v>
      </c>
      <c r="O497" s="42" t="s">
        <v>1028</v>
      </c>
      <c r="P497" s="42" t="s">
        <v>1028</v>
      </c>
      <c r="Q497" s="42" t="s">
        <v>1028</v>
      </c>
      <c r="R497" s="42" t="s">
        <v>1028</v>
      </c>
      <c r="S497" s="42" t="s">
        <v>1031</v>
      </c>
      <c r="T497" s="42" t="s">
        <v>1028</v>
      </c>
      <c r="U497" s="42" t="s">
        <v>1028</v>
      </c>
      <c r="V497" s="42" t="s">
        <v>1031</v>
      </c>
      <c r="W497" s="42" t="s">
        <v>1028</v>
      </c>
      <c r="X497" s="42" t="s">
        <v>1028</v>
      </c>
      <c r="Y497" s="42" t="s">
        <v>1028</v>
      </c>
      <c r="Z497" s="42" t="s">
        <v>1029</v>
      </c>
      <c r="AA497" s="42" t="s">
        <v>1028</v>
      </c>
      <c r="AB497" s="42" t="s">
        <v>1028</v>
      </c>
      <c r="AC497" s="42" t="s">
        <v>1028</v>
      </c>
      <c r="AD497" s="42" t="s">
        <v>1031</v>
      </c>
      <c r="AE497" s="42" t="s">
        <v>1028</v>
      </c>
      <c r="AF497" s="42" t="s">
        <v>1028</v>
      </c>
      <c r="AG497" s="42" t="s">
        <v>1028</v>
      </c>
      <c r="AH497" s="42" t="s">
        <v>1028</v>
      </c>
      <c r="AI497" s="42" t="s">
        <v>1028</v>
      </c>
      <c r="AJ497" s="42" t="s">
        <v>1028</v>
      </c>
      <c r="AK497" s="42" t="s">
        <v>1028</v>
      </c>
      <c r="AL497" s="42" t="s">
        <v>1028</v>
      </c>
      <c r="AM497" s="42" t="s">
        <v>1028</v>
      </c>
      <c r="AN497" s="42" t="s">
        <v>1028</v>
      </c>
      <c r="AO497" s="42" t="s">
        <v>1028</v>
      </c>
      <c r="AP497" s="42" t="s">
        <v>1028</v>
      </c>
      <c r="AR497" s="45" t="s">
        <v>1789</v>
      </c>
      <c r="AT497" s="42" t="s">
        <v>1028</v>
      </c>
      <c r="AU497" s="42" t="s">
        <v>1028</v>
      </c>
      <c r="AV497" s="42" t="s">
        <v>1028</v>
      </c>
      <c r="AW497" s="42" t="s">
        <v>1028</v>
      </c>
      <c r="AX497" s="42" t="s">
        <v>1028</v>
      </c>
      <c r="AY497" s="42" t="s">
        <v>1029</v>
      </c>
      <c r="AZ497" s="42" t="s">
        <v>1028</v>
      </c>
      <c r="BA497" s="42" t="s">
        <v>1028</v>
      </c>
      <c r="BB497" s="42" t="s">
        <v>1028</v>
      </c>
      <c r="BC497" s="42" t="s">
        <v>1028</v>
      </c>
      <c r="BD497" s="42" t="s">
        <v>1028</v>
      </c>
      <c r="BE497" s="42" t="s">
        <v>1028</v>
      </c>
      <c r="BF497" s="42" t="s">
        <v>1028</v>
      </c>
      <c r="BG497" s="42" t="s">
        <v>1028</v>
      </c>
      <c r="BH497" s="42" t="s">
        <v>1028</v>
      </c>
      <c r="BI497" s="42" t="s">
        <v>1028</v>
      </c>
      <c r="BJ497" s="42" t="s">
        <v>1028</v>
      </c>
      <c r="BK497" s="42" t="s">
        <v>1028</v>
      </c>
      <c r="BL497" s="42" t="s">
        <v>1028</v>
      </c>
      <c r="BM497" s="42" t="s">
        <v>1028</v>
      </c>
      <c r="BN497" s="42" t="s">
        <v>1028</v>
      </c>
      <c r="BO497" s="42" t="s">
        <v>1028</v>
      </c>
      <c r="BP497" s="42" t="s">
        <v>1028</v>
      </c>
      <c r="BQ497" s="42" t="s">
        <v>1028</v>
      </c>
      <c r="BR497" s="42" t="s">
        <v>1028</v>
      </c>
      <c r="BS497" s="42" t="s">
        <v>1028</v>
      </c>
      <c r="BT497" s="42" t="s">
        <v>1028</v>
      </c>
      <c r="BU497" s="42" t="s">
        <v>1028</v>
      </c>
      <c r="BV497" s="42" t="s">
        <v>1028</v>
      </c>
      <c r="BW497" s="42" t="s">
        <v>1028</v>
      </c>
      <c r="BX497" s="42" t="s">
        <v>1028</v>
      </c>
      <c r="BY497" s="42" t="s">
        <v>1028</v>
      </c>
      <c r="BZ497" s="42" t="s">
        <v>1029</v>
      </c>
      <c r="CA497" s="42" t="s">
        <v>1028</v>
      </c>
      <c r="CB497" s="42" t="s">
        <v>1028</v>
      </c>
      <c r="CC497" s="42" t="s">
        <v>1028</v>
      </c>
      <c r="CD497" s="42" t="s">
        <v>1028</v>
      </c>
      <c r="CE497" s="42" t="s">
        <v>1028</v>
      </c>
      <c r="CF497" s="42" t="s">
        <v>1028</v>
      </c>
      <c r="CG497" s="42" t="s">
        <v>1028</v>
      </c>
      <c r="CH497" s="42" t="s">
        <v>1028</v>
      </c>
      <c r="CI497" s="42" t="s">
        <v>1031</v>
      </c>
      <c r="CJ497" s="42" t="s">
        <v>1028</v>
      </c>
      <c r="CK497" s="42" t="s">
        <v>1028</v>
      </c>
      <c r="CL497" s="42" t="s">
        <v>1028</v>
      </c>
      <c r="CM497" s="42" t="s">
        <v>1028</v>
      </c>
      <c r="CN497" s="42" t="s">
        <v>1029</v>
      </c>
      <c r="CO497" s="42" t="s">
        <v>1028</v>
      </c>
      <c r="CP497" s="42" t="s">
        <v>1028</v>
      </c>
      <c r="CQ497" s="42" t="s">
        <v>1028</v>
      </c>
      <c r="CR497" s="42" t="s">
        <v>1028</v>
      </c>
      <c r="CS497" s="42" t="s">
        <v>1028</v>
      </c>
      <c r="CT497" s="42" t="s">
        <v>1028</v>
      </c>
      <c r="CU497" s="42" t="s">
        <v>1028</v>
      </c>
      <c r="CV497" s="42" t="s">
        <v>1028</v>
      </c>
      <c r="CW497" s="42" t="s">
        <v>1028</v>
      </c>
      <c r="CX497" s="42" t="s">
        <v>1028</v>
      </c>
      <c r="CY497" s="42" t="s">
        <v>1028</v>
      </c>
      <c r="CZ497" s="42" t="s">
        <v>1028</v>
      </c>
      <c r="DA497" s="42" t="s">
        <v>1028</v>
      </c>
      <c r="DB497" s="42" t="s">
        <v>1028</v>
      </c>
      <c r="DC497" s="42" t="s">
        <v>1028</v>
      </c>
      <c r="DE497">
        <f t="shared" si="75"/>
        <v>58</v>
      </c>
      <c r="DF497">
        <f t="shared" si="76"/>
        <v>3</v>
      </c>
      <c r="DG497">
        <f t="shared" si="79"/>
        <v>1</v>
      </c>
      <c r="DH497">
        <f t="shared" si="77"/>
        <v>0</v>
      </c>
      <c r="DI497">
        <f t="shared" si="78"/>
        <v>0</v>
      </c>
      <c r="DK497">
        <f t="shared" si="83"/>
        <v>26</v>
      </c>
      <c r="DL497">
        <f t="shared" si="87"/>
        <v>1</v>
      </c>
      <c r="DM497">
        <f t="shared" si="80"/>
        <v>4</v>
      </c>
      <c r="DN497">
        <f t="shared" si="81"/>
        <v>0</v>
      </c>
      <c r="DO497">
        <f t="shared" si="82"/>
        <v>0</v>
      </c>
    </row>
    <row r="498" spans="1:119" ht="34" x14ac:dyDescent="0.2">
      <c r="A498" s="1" t="s">
        <v>1660</v>
      </c>
      <c r="B498" s="3" t="s">
        <v>1661</v>
      </c>
      <c r="C498" s="10" t="s">
        <v>79</v>
      </c>
      <c r="D498" s="54" t="s">
        <v>1099</v>
      </c>
      <c r="E498" s="5" t="s">
        <v>79</v>
      </c>
      <c r="F498" s="5" t="s">
        <v>922</v>
      </c>
      <c r="G498" s="5" t="s">
        <v>12</v>
      </c>
      <c r="H498" s="5" t="s">
        <v>85</v>
      </c>
      <c r="I498" s="2"/>
      <c r="J498" s="44" t="s">
        <v>1941</v>
      </c>
      <c r="K498" s="2"/>
      <c r="L498" t="s">
        <v>1031</v>
      </c>
      <c r="M498" t="s">
        <v>1029</v>
      </c>
      <c r="N498" t="s">
        <v>1029</v>
      </c>
      <c r="O498" t="s">
        <v>1029</v>
      </c>
      <c r="P498" t="s">
        <v>1029</v>
      </c>
      <c r="Q498" t="s">
        <v>1029</v>
      </c>
      <c r="R498" t="s">
        <v>1029</v>
      </c>
      <c r="S498" t="s">
        <v>1029</v>
      </c>
      <c r="T498" t="s">
        <v>1028</v>
      </c>
      <c r="U498" t="s">
        <v>1031</v>
      </c>
      <c r="V498" t="s">
        <v>1029</v>
      </c>
      <c r="W498" t="s">
        <v>1029</v>
      </c>
      <c r="X498" t="s">
        <v>1028</v>
      </c>
      <c r="Y498" t="s">
        <v>1028</v>
      </c>
      <c r="Z498" t="s">
        <v>1028</v>
      </c>
      <c r="AA498" t="s">
        <v>1029</v>
      </c>
      <c r="AB498" t="s">
        <v>1029</v>
      </c>
      <c r="AC498" t="s">
        <v>1029</v>
      </c>
      <c r="AD498" t="s">
        <v>1028</v>
      </c>
      <c r="AE498" t="s">
        <v>1028</v>
      </c>
      <c r="AF498" t="s">
        <v>1029</v>
      </c>
      <c r="AG498" t="s">
        <v>1029</v>
      </c>
      <c r="AH498" t="s">
        <v>1029</v>
      </c>
      <c r="AI498" t="s">
        <v>1029</v>
      </c>
      <c r="AJ498" t="s">
        <v>1029</v>
      </c>
      <c r="AK498" t="s">
        <v>1028</v>
      </c>
      <c r="AL498" t="s">
        <v>1029</v>
      </c>
      <c r="AM498" t="s">
        <v>1028</v>
      </c>
      <c r="AN498" t="s">
        <v>1028</v>
      </c>
      <c r="AO498" t="s">
        <v>1029</v>
      </c>
      <c r="AP498" t="s">
        <v>1028</v>
      </c>
      <c r="AR498" s="45"/>
      <c r="DE498">
        <f t="shared" si="75"/>
        <v>0</v>
      </c>
      <c r="DF498">
        <f t="shared" si="76"/>
        <v>0</v>
      </c>
      <c r="DG498">
        <f t="shared" si="79"/>
        <v>0</v>
      </c>
      <c r="DH498">
        <f t="shared" si="77"/>
        <v>0</v>
      </c>
      <c r="DI498">
        <f t="shared" si="78"/>
        <v>0</v>
      </c>
      <c r="DK498">
        <f t="shared" si="83"/>
        <v>10</v>
      </c>
      <c r="DL498">
        <f t="shared" si="87"/>
        <v>19</v>
      </c>
      <c r="DM498">
        <f>COUNTIF($L498:$AP498,"e")</f>
        <v>2</v>
      </c>
      <c r="DN498">
        <f>COUNTIF($L498:$AP498,"a")</f>
        <v>0</v>
      </c>
      <c r="DO498">
        <f>COUNTIF($L498:$AP498,"c")</f>
        <v>0</v>
      </c>
    </row>
    <row r="499" spans="1:119" ht="34" x14ac:dyDescent="0.2">
      <c r="A499" s="1" t="s">
        <v>1662</v>
      </c>
      <c r="B499" s="3" t="s">
        <v>1663</v>
      </c>
      <c r="C499" s="10" t="s">
        <v>79</v>
      </c>
      <c r="D499" s="57" t="s">
        <v>1955</v>
      </c>
      <c r="E499" s="5"/>
      <c r="F499" s="5" t="s">
        <v>917</v>
      </c>
      <c r="G499" s="5" t="s">
        <v>12</v>
      </c>
      <c r="H499" s="5" t="s">
        <v>85</v>
      </c>
      <c r="I499" s="2"/>
      <c r="J499" s="12" t="s">
        <v>1055</v>
      </c>
      <c r="L499" s="42" t="s">
        <v>1028</v>
      </c>
      <c r="M499" s="42" t="s">
        <v>1028</v>
      </c>
      <c r="N499" s="42" t="s">
        <v>1028</v>
      </c>
      <c r="O499" s="42" t="s">
        <v>1028</v>
      </c>
      <c r="P499" s="42" t="s">
        <v>1028</v>
      </c>
      <c r="Q499" s="42" t="s">
        <v>1028</v>
      </c>
      <c r="R499" s="42" t="s">
        <v>1028</v>
      </c>
      <c r="S499" s="42" t="s">
        <v>1028</v>
      </c>
      <c r="T499" s="42" t="s">
        <v>1028</v>
      </c>
      <c r="U499" s="42" t="s">
        <v>1028</v>
      </c>
      <c r="V499" s="42" t="s">
        <v>1028</v>
      </c>
      <c r="W499" s="42" t="s">
        <v>1028</v>
      </c>
      <c r="X499" s="42" t="s">
        <v>1028</v>
      </c>
      <c r="Y499" s="42" t="s">
        <v>1028</v>
      </c>
      <c r="Z499" s="42" t="s">
        <v>1029</v>
      </c>
      <c r="AA499" s="42" t="s">
        <v>1028</v>
      </c>
      <c r="AB499" s="42" t="s">
        <v>1028</v>
      </c>
      <c r="AC499" s="42" t="s">
        <v>1028</v>
      </c>
      <c r="AD499" s="42" t="s">
        <v>1028</v>
      </c>
      <c r="AE499" s="42" t="s">
        <v>1028</v>
      </c>
      <c r="AF499" s="42" t="s">
        <v>1028</v>
      </c>
      <c r="AG499" s="42" t="s">
        <v>1028</v>
      </c>
      <c r="AH499" s="42" t="s">
        <v>1031</v>
      </c>
      <c r="AI499" s="42" t="s">
        <v>1028</v>
      </c>
      <c r="AJ499" s="42" t="s">
        <v>1028</v>
      </c>
      <c r="AK499" s="42" t="s">
        <v>1028</v>
      </c>
      <c r="AL499" s="42" t="s">
        <v>1028</v>
      </c>
      <c r="AM499" s="42" t="s">
        <v>1028</v>
      </c>
      <c r="AN499" s="42" t="s">
        <v>1028</v>
      </c>
      <c r="AO499" s="42" t="s">
        <v>1028</v>
      </c>
      <c r="AP499" s="42" t="s">
        <v>1028</v>
      </c>
      <c r="AR499" s="63" t="s">
        <v>1051</v>
      </c>
      <c r="AT499" t="s">
        <v>1028</v>
      </c>
      <c r="AU499" t="s">
        <v>1028</v>
      </c>
      <c r="AV499" t="s">
        <v>1028</v>
      </c>
      <c r="AW499" t="s">
        <v>1028</v>
      </c>
      <c r="AX499" t="s">
        <v>1028</v>
      </c>
      <c r="AY499" t="s">
        <v>1028</v>
      </c>
      <c r="AZ499" t="s">
        <v>1028</v>
      </c>
      <c r="BA499" t="s">
        <v>1028</v>
      </c>
      <c r="BB499" t="s">
        <v>1028</v>
      </c>
      <c r="BC499" t="s">
        <v>1028</v>
      </c>
      <c r="BD499" t="s">
        <v>1028</v>
      </c>
      <c r="BE499" t="s">
        <v>1028</v>
      </c>
      <c r="BF499" t="s">
        <v>1028</v>
      </c>
      <c r="BG499" t="s">
        <v>1028</v>
      </c>
      <c r="BH499" t="s">
        <v>1028</v>
      </c>
      <c r="BI499" t="s">
        <v>1028</v>
      </c>
      <c r="BJ499" t="s">
        <v>1028</v>
      </c>
      <c r="BK499" t="s">
        <v>1028</v>
      </c>
      <c r="BL499" t="s">
        <v>1028</v>
      </c>
      <c r="BM499" t="s">
        <v>1028</v>
      </c>
      <c r="BN499" t="s">
        <v>1028</v>
      </c>
      <c r="BO499" t="s">
        <v>1028</v>
      </c>
      <c r="BP499" t="s">
        <v>1028</v>
      </c>
      <c r="BQ499" t="s">
        <v>1028</v>
      </c>
      <c r="BR499" t="s">
        <v>1028</v>
      </c>
      <c r="BS499" t="s">
        <v>1028</v>
      </c>
      <c r="BT499" t="s">
        <v>1028</v>
      </c>
      <c r="BU499" t="s">
        <v>1028</v>
      </c>
      <c r="BV499" t="s">
        <v>1028</v>
      </c>
      <c r="BW499" t="s">
        <v>1028</v>
      </c>
      <c r="BX499" t="s">
        <v>1028</v>
      </c>
      <c r="BY499" t="s">
        <v>1028</v>
      </c>
      <c r="BZ499" t="s">
        <v>1028</v>
      </c>
      <c r="CA499" t="s">
        <v>1028</v>
      </c>
      <c r="CB499" t="s">
        <v>1028</v>
      </c>
      <c r="CC499" t="s">
        <v>1028</v>
      </c>
      <c r="CD499" t="s">
        <v>1028</v>
      </c>
      <c r="CE499" t="s">
        <v>1028</v>
      </c>
      <c r="CF499" t="s">
        <v>1028</v>
      </c>
      <c r="CG499" t="s">
        <v>1028</v>
      </c>
      <c r="CH499" t="s">
        <v>1028</v>
      </c>
      <c r="CI499" t="s">
        <v>1031</v>
      </c>
      <c r="CJ499" t="s">
        <v>1028</v>
      </c>
      <c r="CK499" t="s">
        <v>1028</v>
      </c>
      <c r="CL499" t="s">
        <v>1028</v>
      </c>
      <c r="CM499" t="s">
        <v>1028</v>
      </c>
      <c r="CN499" t="s">
        <v>1028</v>
      </c>
      <c r="CO499" t="s">
        <v>1028</v>
      </c>
      <c r="CP499" t="s">
        <v>1028</v>
      </c>
      <c r="CQ499" t="s">
        <v>1028</v>
      </c>
      <c r="CR499" t="s">
        <v>1028</v>
      </c>
      <c r="CS499" t="s">
        <v>1028</v>
      </c>
      <c r="CT499" t="s">
        <v>1028</v>
      </c>
      <c r="CU499" t="s">
        <v>1028</v>
      </c>
      <c r="CV499" t="s">
        <v>1028</v>
      </c>
      <c r="CW499" t="s">
        <v>1028</v>
      </c>
      <c r="CX499" t="s">
        <v>1031</v>
      </c>
      <c r="CY499" t="s">
        <v>1028</v>
      </c>
      <c r="CZ499" t="s">
        <v>1028</v>
      </c>
      <c r="DA499" t="s">
        <v>1028</v>
      </c>
      <c r="DB499" t="s">
        <v>1028</v>
      </c>
      <c r="DC499" t="s">
        <v>1028</v>
      </c>
      <c r="DE499">
        <f t="shared" si="75"/>
        <v>60</v>
      </c>
      <c r="DF499">
        <f t="shared" si="76"/>
        <v>0</v>
      </c>
      <c r="DG499">
        <f t="shared" si="79"/>
        <v>2</v>
      </c>
      <c r="DH499">
        <f t="shared" si="77"/>
        <v>0</v>
      </c>
      <c r="DI499">
        <f t="shared" si="78"/>
        <v>0</v>
      </c>
      <c r="DK499">
        <f t="shared" si="83"/>
        <v>29</v>
      </c>
      <c r="DL499">
        <f t="shared" si="87"/>
        <v>1</v>
      </c>
      <c r="DM499">
        <f t="shared" si="80"/>
        <v>1</v>
      </c>
      <c r="DN499">
        <f t="shared" si="81"/>
        <v>0</v>
      </c>
      <c r="DO499">
        <f t="shared" si="82"/>
        <v>0</v>
      </c>
    </row>
    <row r="500" spans="1:119" ht="34" x14ac:dyDescent="0.2">
      <c r="A500" s="1" t="s">
        <v>1664</v>
      </c>
      <c r="B500" s="3" t="s">
        <v>1665</v>
      </c>
      <c r="C500" s="10" t="s">
        <v>79</v>
      </c>
      <c r="D500" s="57" t="s">
        <v>1955</v>
      </c>
      <c r="E500" s="6"/>
      <c r="F500" s="5" t="s">
        <v>901</v>
      </c>
      <c r="G500" s="5" t="s">
        <v>12</v>
      </c>
      <c r="H500" s="5" t="s">
        <v>35</v>
      </c>
      <c r="I500" s="2"/>
      <c r="J500" s="64" t="s">
        <v>1037</v>
      </c>
      <c r="L500" s="42" t="s">
        <v>1028</v>
      </c>
      <c r="M500" s="42" t="s">
        <v>1028</v>
      </c>
      <c r="N500" s="42" t="s">
        <v>1028</v>
      </c>
      <c r="O500" s="42" t="s">
        <v>1028</v>
      </c>
      <c r="P500" s="42" t="s">
        <v>1028</v>
      </c>
      <c r="Q500" s="42" t="s">
        <v>1028</v>
      </c>
      <c r="R500" s="42" t="s">
        <v>1028</v>
      </c>
      <c r="S500" s="42" t="s">
        <v>1028</v>
      </c>
      <c r="T500" s="42" t="s">
        <v>1028</v>
      </c>
      <c r="U500" s="42" t="s">
        <v>1028</v>
      </c>
      <c r="V500" s="42" t="s">
        <v>1029</v>
      </c>
      <c r="W500" s="42" t="s">
        <v>1028</v>
      </c>
      <c r="X500" s="42" t="s">
        <v>1028</v>
      </c>
      <c r="Y500" s="42" t="s">
        <v>1028</v>
      </c>
      <c r="Z500" s="42" t="s">
        <v>1029</v>
      </c>
      <c r="AA500" s="42" t="s">
        <v>1028</v>
      </c>
      <c r="AB500" s="42" t="s">
        <v>1028</v>
      </c>
      <c r="AC500" s="42" t="s">
        <v>1028</v>
      </c>
      <c r="AD500" s="42" t="s">
        <v>1028</v>
      </c>
      <c r="AE500" s="42" t="s">
        <v>1029</v>
      </c>
      <c r="AF500" s="42" t="s">
        <v>1028</v>
      </c>
      <c r="AG500" s="42" t="s">
        <v>1028</v>
      </c>
      <c r="AH500" s="42" t="s">
        <v>1028</v>
      </c>
      <c r="AI500" s="42" t="s">
        <v>1028</v>
      </c>
      <c r="AJ500" s="42" t="s">
        <v>1028</v>
      </c>
      <c r="AK500" s="42" t="s">
        <v>1028</v>
      </c>
      <c r="AL500" s="42" t="s">
        <v>1028</v>
      </c>
      <c r="AM500" s="42" t="s">
        <v>1029</v>
      </c>
      <c r="AN500" s="42" t="s">
        <v>1029</v>
      </c>
      <c r="AO500" s="42" t="s">
        <v>1028</v>
      </c>
      <c r="AP500" s="42" t="s">
        <v>1028</v>
      </c>
      <c r="AR500" s="45" t="s">
        <v>1913</v>
      </c>
      <c r="AT500" t="s">
        <v>1028</v>
      </c>
      <c r="AU500" t="s">
        <v>1028</v>
      </c>
      <c r="AV500" t="s">
        <v>1028</v>
      </c>
      <c r="AW500" t="s">
        <v>1028</v>
      </c>
      <c r="AX500" t="s">
        <v>1028</v>
      </c>
      <c r="AY500" t="s">
        <v>1029</v>
      </c>
      <c r="AZ500" t="s">
        <v>1028</v>
      </c>
      <c r="BA500" t="s">
        <v>1028</v>
      </c>
      <c r="BB500" t="s">
        <v>1029</v>
      </c>
      <c r="BC500" t="s">
        <v>1028</v>
      </c>
      <c r="BD500" t="s">
        <v>1029</v>
      </c>
      <c r="BE500" t="s">
        <v>1028</v>
      </c>
      <c r="BF500" t="s">
        <v>1029</v>
      </c>
      <c r="BG500" t="s">
        <v>1028</v>
      </c>
      <c r="BH500" t="s">
        <v>1028</v>
      </c>
      <c r="BI500" t="s">
        <v>1029</v>
      </c>
      <c r="BJ500" t="s">
        <v>1029</v>
      </c>
      <c r="BK500" t="s">
        <v>1028</v>
      </c>
      <c r="BL500" t="s">
        <v>1028</v>
      </c>
      <c r="BM500" t="s">
        <v>1028</v>
      </c>
      <c r="BN500" t="s">
        <v>1028</v>
      </c>
      <c r="BO500" t="s">
        <v>1028</v>
      </c>
      <c r="BP500" t="s">
        <v>1028</v>
      </c>
      <c r="BQ500" t="s">
        <v>1028</v>
      </c>
      <c r="BR500" t="s">
        <v>1028</v>
      </c>
      <c r="BS500" t="s">
        <v>1028</v>
      </c>
      <c r="BT500" t="s">
        <v>1028</v>
      </c>
      <c r="BU500" t="s">
        <v>1028</v>
      </c>
      <c r="BV500" t="s">
        <v>1028</v>
      </c>
      <c r="BW500" t="s">
        <v>1029</v>
      </c>
      <c r="BX500" t="s">
        <v>1028</v>
      </c>
      <c r="BY500" t="s">
        <v>1028</v>
      </c>
      <c r="BZ500" t="s">
        <v>1028</v>
      </c>
      <c r="CA500" t="s">
        <v>1028</v>
      </c>
      <c r="CB500" t="s">
        <v>1028</v>
      </c>
      <c r="CC500" t="s">
        <v>1028</v>
      </c>
      <c r="CD500" t="s">
        <v>1029</v>
      </c>
      <c r="CE500" t="s">
        <v>1028</v>
      </c>
      <c r="CF500" t="s">
        <v>1028</v>
      </c>
      <c r="CG500" t="s">
        <v>1029</v>
      </c>
      <c r="CH500" t="s">
        <v>1029</v>
      </c>
      <c r="CI500" t="s">
        <v>1031</v>
      </c>
      <c r="CJ500" t="s">
        <v>1028</v>
      </c>
      <c r="CK500" t="s">
        <v>1028</v>
      </c>
      <c r="CL500" t="s">
        <v>1029</v>
      </c>
      <c r="CM500" t="s">
        <v>1028</v>
      </c>
      <c r="CN500" t="s">
        <v>1028</v>
      </c>
      <c r="CO500" t="s">
        <v>1029</v>
      </c>
      <c r="CP500" t="s">
        <v>1028</v>
      </c>
      <c r="CQ500" t="s">
        <v>1028</v>
      </c>
      <c r="CR500" t="s">
        <v>1028</v>
      </c>
      <c r="CS500" t="s">
        <v>1028</v>
      </c>
      <c r="CT500" t="s">
        <v>1029</v>
      </c>
      <c r="CU500" t="s">
        <v>1028</v>
      </c>
      <c r="CV500" t="s">
        <v>1028</v>
      </c>
      <c r="CW500" t="s">
        <v>1028</v>
      </c>
      <c r="CX500" t="s">
        <v>1028</v>
      </c>
      <c r="CY500" t="s">
        <v>1028</v>
      </c>
      <c r="CZ500" t="s">
        <v>1031</v>
      </c>
      <c r="DA500" t="s">
        <v>1029</v>
      </c>
      <c r="DB500" t="s">
        <v>1028</v>
      </c>
      <c r="DC500" t="s">
        <v>1028</v>
      </c>
      <c r="DE500">
        <f t="shared" si="75"/>
        <v>46</v>
      </c>
      <c r="DF500">
        <f t="shared" si="76"/>
        <v>14</v>
      </c>
      <c r="DG500">
        <f t="shared" si="79"/>
        <v>2</v>
      </c>
      <c r="DH500">
        <f t="shared" si="77"/>
        <v>0</v>
      </c>
      <c r="DI500">
        <f t="shared" si="78"/>
        <v>0</v>
      </c>
      <c r="DK500">
        <f t="shared" si="83"/>
        <v>26</v>
      </c>
      <c r="DL500">
        <f t="shared" si="87"/>
        <v>5</v>
      </c>
      <c r="DM500">
        <f>COUNTIF($L500:$AP500,"e")</f>
        <v>0</v>
      </c>
      <c r="DN500">
        <f t="shared" si="81"/>
        <v>0</v>
      </c>
      <c r="DO500">
        <f t="shared" si="82"/>
        <v>0</v>
      </c>
    </row>
    <row r="501" spans="1:119" ht="34" x14ac:dyDescent="0.2">
      <c r="A501" s="1" t="s">
        <v>1666</v>
      </c>
      <c r="B501" s="3" t="s">
        <v>1667</v>
      </c>
      <c r="C501" s="10" t="s">
        <v>79</v>
      </c>
      <c r="D501" s="6"/>
      <c r="E501" s="6"/>
      <c r="F501" s="5" t="s">
        <v>901</v>
      </c>
      <c r="G501" s="5" t="s">
        <v>12</v>
      </c>
      <c r="H501" s="5" t="s">
        <v>85</v>
      </c>
      <c r="I501" s="2"/>
      <c r="J501" s="12" t="s">
        <v>1055</v>
      </c>
      <c r="L501" s="42" t="s">
        <v>1028</v>
      </c>
      <c r="M501" s="42" t="s">
        <v>1028</v>
      </c>
      <c r="N501" s="42" t="s">
        <v>1028</v>
      </c>
      <c r="O501" s="42" t="s">
        <v>1028</v>
      </c>
      <c r="P501" s="42" t="s">
        <v>1029</v>
      </c>
      <c r="Q501" s="42" t="s">
        <v>1028</v>
      </c>
      <c r="R501" s="42" t="s">
        <v>1028</v>
      </c>
      <c r="S501" s="42" t="s">
        <v>1028</v>
      </c>
      <c r="T501" s="42" t="s">
        <v>1028</v>
      </c>
      <c r="U501" s="42" t="s">
        <v>1028</v>
      </c>
      <c r="V501" s="42" t="s">
        <v>1031</v>
      </c>
      <c r="W501" s="42" t="s">
        <v>1028</v>
      </c>
      <c r="X501" s="42" t="s">
        <v>1028</v>
      </c>
      <c r="Y501" s="42" t="s">
        <v>1028</v>
      </c>
      <c r="Z501" s="42" t="s">
        <v>1028</v>
      </c>
      <c r="AA501" s="42" t="s">
        <v>1028</v>
      </c>
      <c r="AB501" s="42" t="s">
        <v>1028</v>
      </c>
      <c r="AC501" s="42" t="s">
        <v>1028</v>
      </c>
      <c r="AD501" s="42" t="s">
        <v>1028</v>
      </c>
      <c r="AE501" s="42" t="s">
        <v>1028</v>
      </c>
      <c r="AF501" s="42" t="s">
        <v>1028</v>
      </c>
      <c r="AG501" s="42" t="s">
        <v>1028</v>
      </c>
      <c r="AH501" s="42" t="s">
        <v>1028</v>
      </c>
      <c r="AI501" s="42" t="s">
        <v>1028</v>
      </c>
      <c r="AJ501" s="42" t="s">
        <v>1028</v>
      </c>
      <c r="AK501" s="42" t="s">
        <v>1028</v>
      </c>
      <c r="AL501" s="42" t="s">
        <v>1028</v>
      </c>
      <c r="AM501" s="42" t="s">
        <v>1028</v>
      </c>
      <c r="AN501" s="42" t="s">
        <v>1028</v>
      </c>
      <c r="AO501" s="42" t="s">
        <v>1028</v>
      </c>
      <c r="AP501" s="42" t="s">
        <v>1028</v>
      </c>
      <c r="AR501" s="45"/>
      <c r="DE501">
        <f t="shared" si="75"/>
        <v>0</v>
      </c>
      <c r="DF501">
        <f t="shared" si="76"/>
        <v>0</v>
      </c>
      <c r="DG501">
        <f t="shared" si="79"/>
        <v>0</v>
      </c>
      <c r="DH501">
        <f t="shared" si="77"/>
        <v>0</v>
      </c>
      <c r="DI501">
        <f t="shared" si="78"/>
        <v>0</v>
      </c>
      <c r="DK501">
        <f t="shared" si="83"/>
        <v>29</v>
      </c>
      <c r="DL501">
        <f t="shared" si="87"/>
        <v>1</v>
      </c>
      <c r="DM501">
        <f t="shared" si="80"/>
        <v>1</v>
      </c>
      <c r="DN501">
        <f t="shared" si="81"/>
        <v>0</v>
      </c>
      <c r="DO501">
        <f t="shared" si="82"/>
        <v>0</v>
      </c>
    </row>
    <row r="502" spans="1:119" ht="34" x14ac:dyDescent="0.2">
      <c r="A502" s="1" t="s">
        <v>1668</v>
      </c>
      <c r="B502" s="3" t="s">
        <v>1669</v>
      </c>
      <c r="C502" s="10" t="s">
        <v>79</v>
      </c>
      <c r="D502" s="56" t="s">
        <v>1955</v>
      </c>
      <c r="E502" s="6"/>
      <c r="F502" s="5" t="s">
        <v>903</v>
      </c>
      <c r="G502" s="5" t="s">
        <v>12</v>
      </c>
      <c r="H502" s="5" t="s">
        <v>131</v>
      </c>
      <c r="I502" s="2"/>
      <c r="J502" s="64" t="s">
        <v>1021</v>
      </c>
      <c r="L502" s="42" t="s">
        <v>1028</v>
      </c>
      <c r="M502" s="42" t="s">
        <v>1028</v>
      </c>
      <c r="N502" s="42" t="s">
        <v>1028</v>
      </c>
      <c r="O502" s="42" t="s">
        <v>1028</v>
      </c>
      <c r="P502" s="42" t="s">
        <v>1028</v>
      </c>
      <c r="Q502" s="42" t="s">
        <v>1028</v>
      </c>
      <c r="R502" s="42" t="s">
        <v>1028</v>
      </c>
      <c r="S502" s="42" t="s">
        <v>1028</v>
      </c>
      <c r="T502" s="42" t="s">
        <v>1028</v>
      </c>
      <c r="U502" s="42" t="s">
        <v>1028</v>
      </c>
      <c r="V502" s="42" t="s">
        <v>1028</v>
      </c>
      <c r="W502" s="42" t="s">
        <v>1028</v>
      </c>
      <c r="X502" s="42" t="s">
        <v>1028</v>
      </c>
      <c r="Y502" s="42" t="s">
        <v>1028</v>
      </c>
      <c r="Z502" s="42" t="s">
        <v>1028</v>
      </c>
      <c r="AA502" s="42" t="s">
        <v>1028</v>
      </c>
      <c r="AB502" s="42" t="s">
        <v>1028</v>
      </c>
      <c r="AC502" s="42" t="s">
        <v>1028</v>
      </c>
      <c r="AD502" s="42" t="s">
        <v>1028</v>
      </c>
      <c r="AE502" s="42" t="s">
        <v>1028</v>
      </c>
      <c r="AF502" s="42" t="s">
        <v>1028</v>
      </c>
      <c r="AG502" s="42" t="s">
        <v>1028</v>
      </c>
      <c r="AH502" s="42" t="s">
        <v>1028</v>
      </c>
      <c r="AI502" s="42" t="s">
        <v>1028</v>
      </c>
      <c r="AJ502" s="42" t="s">
        <v>1028</v>
      </c>
      <c r="AK502" s="42" t="s">
        <v>1028</v>
      </c>
      <c r="AL502" s="42" t="s">
        <v>1028</v>
      </c>
      <c r="AM502" s="42" t="s">
        <v>1028</v>
      </c>
      <c r="AN502" s="42" t="s">
        <v>1029</v>
      </c>
      <c r="AO502" s="42" t="s">
        <v>1028</v>
      </c>
      <c r="AP502" s="42" t="s">
        <v>1028</v>
      </c>
      <c r="AR502" s="45" t="s">
        <v>2156</v>
      </c>
      <c r="AT502" s="42" t="s">
        <v>1029</v>
      </c>
      <c r="AU502" s="42" t="s">
        <v>1028</v>
      </c>
      <c r="AV502" s="42" t="s">
        <v>1028</v>
      </c>
      <c r="AW502" s="42" t="s">
        <v>1028</v>
      </c>
      <c r="AX502" s="42" t="s">
        <v>1029</v>
      </c>
      <c r="AY502" s="42" t="s">
        <v>1029</v>
      </c>
      <c r="AZ502" s="42" t="s">
        <v>1028</v>
      </c>
      <c r="BA502" s="42" t="s">
        <v>1028</v>
      </c>
      <c r="BB502" s="42" t="s">
        <v>1028</v>
      </c>
      <c r="BC502" s="42" t="s">
        <v>1028</v>
      </c>
      <c r="BD502" s="42" t="s">
        <v>1028</v>
      </c>
      <c r="BE502" s="42" t="s">
        <v>1028</v>
      </c>
      <c r="BF502" s="42" t="s">
        <v>1028</v>
      </c>
      <c r="BG502" s="42" t="s">
        <v>1028</v>
      </c>
      <c r="BH502" s="42" t="s">
        <v>1028</v>
      </c>
      <c r="BI502" s="42" t="s">
        <v>1028</v>
      </c>
      <c r="BJ502" s="42" t="s">
        <v>1031</v>
      </c>
      <c r="BK502" s="42" t="s">
        <v>1028</v>
      </c>
      <c r="BL502" s="42" t="s">
        <v>1028</v>
      </c>
      <c r="BM502" s="42" t="s">
        <v>1028</v>
      </c>
      <c r="BN502" s="42" t="s">
        <v>1029</v>
      </c>
      <c r="BO502" s="42" t="s">
        <v>1029</v>
      </c>
      <c r="BP502" s="42" t="s">
        <v>1028</v>
      </c>
      <c r="BQ502" s="42" t="s">
        <v>1028</v>
      </c>
      <c r="BR502" s="42" t="s">
        <v>1029</v>
      </c>
      <c r="BS502" s="42" t="s">
        <v>1028</v>
      </c>
      <c r="BT502" s="42" t="s">
        <v>1029</v>
      </c>
      <c r="BU502" s="42" t="s">
        <v>1029</v>
      </c>
      <c r="BV502" s="42" t="s">
        <v>1029</v>
      </c>
      <c r="BW502" s="42" t="s">
        <v>1028</v>
      </c>
      <c r="BX502" s="42" t="s">
        <v>1028</v>
      </c>
      <c r="BY502" s="42" t="s">
        <v>1028</v>
      </c>
      <c r="BZ502" s="42" t="s">
        <v>1029</v>
      </c>
      <c r="CA502" s="42" t="s">
        <v>1029</v>
      </c>
      <c r="CB502" s="42" t="s">
        <v>1029</v>
      </c>
      <c r="CC502" s="42" t="s">
        <v>1029</v>
      </c>
      <c r="CD502" s="42" t="s">
        <v>1031</v>
      </c>
      <c r="CE502" s="42" t="s">
        <v>1029</v>
      </c>
      <c r="CF502" s="42" t="s">
        <v>1029</v>
      </c>
      <c r="CG502" s="42" t="s">
        <v>1028</v>
      </c>
      <c r="CH502" s="42" t="s">
        <v>1028</v>
      </c>
      <c r="CI502" s="42" t="s">
        <v>1031</v>
      </c>
      <c r="CJ502" s="42" t="s">
        <v>1029</v>
      </c>
      <c r="CK502" s="42" t="s">
        <v>1028</v>
      </c>
      <c r="CL502" s="42" t="s">
        <v>1028</v>
      </c>
      <c r="CM502" s="42" t="s">
        <v>1029</v>
      </c>
      <c r="CN502" s="42" t="s">
        <v>1029</v>
      </c>
      <c r="CO502" s="42" t="s">
        <v>1028</v>
      </c>
      <c r="CP502" s="42" t="s">
        <v>1028</v>
      </c>
      <c r="CQ502" s="42" t="s">
        <v>1029</v>
      </c>
      <c r="CR502" s="42" t="s">
        <v>1028</v>
      </c>
      <c r="CS502" s="42" t="s">
        <v>1028</v>
      </c>
      <c r="CT502" s="42" t="s">
        <v>1028</v>
      </c>
      <c r="CU502" s="42" t="s">
        <v>1029</v>
      </c>
      <c r="CV502" s="42" t="s">
        <v>1028</v>
      </c>
      <c r="CW502" s="42" t="s">
        <v>1029</v>
      </c>
      <c r="CX502" s="42" t="s">
        <v>1028</v>
      </c>
      <c r="CY502" s="42" t="s">
        <v>1028</v>
      </c>
      <c r="CZ502" s="42" t="s">
        <v>1029</v>
      </c>
      <c r="DA502" s="42" t="s">
        <v>1028</v>
      </c>
      <c r="DB502" s="42" t="s">
        <v>1029</v>
      </c>
      <c r="DC502" s="42" t="s">
        <v>1028</v>
      </c>
      <c r="DE502">
        <f t="shared" si="75"/>
        <v>36</v>
      </c>
      <c r="DF502">
        <f t="shared" si="76"/>
        <v>23</v>
      </c>
      <c r="DG502">
        <f t="shared" si="79"/>
        <v>3</v>
      </c>
      <c r="DH502">
        <f t="shared" si="77"/>
        <v>0</v>
      </c>
      <c r="DI502">
        <f t="shared" si="78"/>
        <v>0</v>
      </c>
      <c r="DK502">
        <f t="shared" si="83"/>
        <v>30</v>
      </c>
      <c r="DL502">
        <f t="shared" si="87"/>
        <v>1</v>
      </c>
      <c r="DM502">
        <f>COUNTIF($L502:$AP502,"e")</f>
        <v>0</v>
      </c>
      <c r="DN502">
        <f t="shared" si="81"/>
        <v>0</v>
      </c>
      <c r="DO502">
        <f t="shared" si="82"/>
        <v>0</v>
      </c>
    </row>
    <row r="503" spans="1:119" ht="34" x14ac:dyDescent="0.2">
      <c r="A503" s="1" t="s">
        <v>1670</v>
      </c>
      <c r="B503" s="3" t="s">
        <v>1671</v>
      </c>
      <c r="C503" s="10" t="s">
        <v>79</v>
      </c>
      <c r="D503" s="50" t="s">
        <v>1919</v>
      </c>
      <c r="E503" s="4" t="s">
        <v>21</v>
      </c>
      <c r="F503" s="5" t="s">
        <v>909</v>
      </c>
      <c r="G503" s="5" t="s">
        <v>12</v>
      </c>
      <c r="H503" s="5" t="s">
        <v>113</v>
      </c>
      <c r="I503" s="2"/>
      <c r="J503" s="12" t="s">
        <v>1055</v>
      </c>
      <c r="L503" s="42" t="s">
        <v>1028</v>
      </c>
      <c r="M503" s="42" t="s">
        <v>1028</v>
      </c>
      <c r="N503" s="42" t="s">
        <v>1028</v>
      </c>
      <c r="O503" s="42" t="s">
        <v>1028</v>
      </c>
      <c r="P503" s="42" t="s">
        <v>1028</v>
      </c>
      <c r="Q503" s="42" t="s">
        <v>1028</v>
      </c>
      <c r="R503" s="42" t="s">
        <v>1028</v>
      </c>
      <c r="S503" s="42" t="s">
        <v>1028</v>
      </c>
      <c r="T503" s="42" t="s">
        <v>1028</v>
      </c>
      <c r="U503" s="42" t="s">
        <v>1028</v>
      </c>
      <c r="V503" s="42" t="s">
        <v>1028</v>
      </c>
      <c r="W503" s="42" t="s">
        <v>1028</v>
      </c>
      <c r="X503" s="42" t="s">
        <v>1028</v>
      </c>
      <c r="Y503" s="42" t="s">
        <v>1029</v>
      </c>
      <c r="Z503" s="42" t="s">
        <v>1028</v>
      </c>
      <c r="AA503" s="42" t="s">
        <v>1028</v>
      </c>
      <c r="AB503" s="42" t="s">
        <v>1028</v>
      </c>
      <c r="AC503" s="42" t="s">
        <v>1028</v>
      </c>
      <c r="AD503" s="42" t="s">
        <v>1028</v>
      </c>
      <c r="AE503" s="42" t="s">
        <v>1028</v>
      </c>
      <c r="AF503" s="42" t="s">
        <v>1028</v>
      </c>
      <c r="AG503" s="42" t="s">
        <v>1028</v>
      </c>
      <c r="AH503" s="42" t="s">
        <v>1031</v>
      </c>
      <c r="AI503" s="42" t="s">
        <v>1028</v>
      </c>
      <c r="AJ503" s="42" t="s">
        <v>1028</v>
      </c>
      <c r="AK503" s="42" t="s">
        <v>1028</v>
      </c>
      <c r="AL503" s="42" t="s">
        <v>1028</v>
      </c>
      <c r="AM503" s="42" t="s">
        <v>1028</v>
      </c>
      <c r="AN503" s="42" t="s">
        <v>1028</v>
      </c>
      <c r="AO503" s="42" t="s">
        <v>1028</v>
      </c>
      <c r="AP503" s="42" t="s">
        <v>1028</v>
      </c>
      <c r="AR503" s="45"/>
      <c r="DE503">
        <f t="shared" si="75"/>
        <v>0</v>
      </c>
      <c r="DF503">
        <f t="shared" si="76"/>
        <v>0</v>
      </c>
      <c r="DG503">
        <f t="shared" si="79"/>
        <v>0</v>
      </c>
      <c r="DH503">
        <f t="shared" si="77"/>
        <v>0</v>
      </c>
      <c r="DI503">
        <f t="shared" si="78"/>
        <v>0</v>
      </c>
      <c r="DK503">
        <f t="shared" si="83"/>
        <v>29</v>
      </c>
      <c r="DL503">
        <f t="shared" si="87"/>
        <v>1</v>
      </c>
      <c r="DM503">
        <f t="shared" si="80"/>
        <v>1</v>
      </c>
      <c r="DN503">
        <f t="shared" si="81"/>
        <v>0</v>
      </c>
      <c r="DO503">
        <f t="shared" si="82"/>
        <v>0</v>
      </c>
    </row>
    <row r="504" spans="1:119" ht="34" x14ac:dyDescent="0.2">
      <c r="A504" s="1" t="s">
        <v>1672</v>
      </c>
      <c r="B504" s="3" t="s">
        <v>1673</v>
      </c>
      <c r="C504" s="10" t="s">
        <v>79</v>
      </c>
      <c r="D504" s="53" t="s">
        <v>1923</v>
      </c>
      <c r="E504" s="6" t="s">
        <v>79</v>
      </c>
      <c r="F504" s="5" t="s">
        <v>909</v>
      </c>
      <c r="G504" s="5" t="s">
        <v>12</v>
      </c>
      <c r="H504" s="5" t="s">
        <v>48</v>
      </c>
      <c r="I504" s="2"/>
      <c r="J504" s="1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R504" s="45"/>
      <c r="DE504">
        <f t="shared" si="75"/>
        <v>0</v>
      </c>
      <c r="DF504">
        <f t="shared" si="76"/>
        <v>0</v>
      </c>
      <c r="DG504">
        <f t="shared" si="79"/>
        <v>0</v>
      </c>
      <c r="DH504">
        <f t="shared" si="77"/>
        <v>0</v>
      </c>
      <c r="DI504">
        <f t="shared" si="78"/>
        <v>0</v>
      </c>
      <c r="DK504">
        <f t="shared" si="83"/>
        <v>0</v>
      </c>
      <c r="DL504">
        <f t="shared" si="87"/>
        <v>0</v>
      </c>
      <c r="DM504">
        <f t="shared" si="80"/>
        <v>0</v>
      </c>
      <c r="DN504">
        <f t="shared" si="81"/>
        <v>0</v>
      </c>
      <c r="DO504">
        <f t="shared" si="82"/>
        <v>0</v>
      </c>
    </row>
    <row r="505" spans="1:119" ht="34" x14ac:dyDescent="0.2">
      <c r="A505" s="1" t="s">
        <v>1674</v>
      </c>
      <c r="B505" s="3" t="s">
        <v>1675</v>
      </c>
      <c r="C505" s="10" t="s">
        <v>79</v>
      </c>
      <c r="D505" s="39" t="s">
        <v>1921</v>
      </c>
      <c r="E505" s="6" t="s">
        <v>21</v>
      </c>
      <c r="F505" s="5" t="s">
        <v>875</v>
      </c>
      <c r="G505" s="5" t="s">
        <v>12</v>
      </c>
      <c r="H505" s="5" t="s">
        <v>13</v>
      </c>
      <c r="I505" s="2"/>
      <c r="J505" s="12" t="s">
        <v>1905</v>
      </c>
      <c r="L505" s="42" t="s">
        <v>1028</v>
      </c>
      <c r="M505" s="42" t="s">
        <v>1028</v>
      </c>
      <c r="N505" s="42" t="s">
        <v>1028</v>
      </c>
      <c r="O505" s="42" t="s">
        <v>1028</v>
      </c>
      <c r="P505" s="42" t="s">
        <v>1028</v>
      </c>
      <c r="Q505" s="42" t="s">
        <v>1028</v>
      </c>
      <c r="R505" s="42" t="s">
        <v>1028</v>
      </c>
      <c r="S505" s="42" t="s">
        <v>1028</v>
      </c>
      <c r="T505" s="42" t="s">
        <v>1028</v>
      </c>
      <c r="U505" s="42" t="s">
        <v>1028</v>
      </c>
      <c r="V505" s="42" t="s">
        <v>1029</v>
      </c>
      <c r="W505" s="42" t="s">
        <v>1028</v>
      </c>
      <c r="X505" s="42" t="s">
        <v>1028</v>
      </c>
      <c r="Y505" s="42" t="s">
        <v>1029</v>
      </c>
      <c r="Z505" s="42" t="s">
        <v>1029</v>
      </c>
      <c r="AA505" s="42" t="s">
        <v>1028</v>
      </c>
      <c r="AB505" s="42" t="s">
        <v>1028</v>
      </c>
      <c r="AC505" s="42" t="s">
        <v>1028</v>
      </c>
      <c r="AD505" s="42" t="s">
        <v>1029</v>
      </c>
      <c r="AE505" s="42" t="s">
        <v>1029</v>
      </c>
      <c r="AF505" s="42" t="s">
        <v>1028</v>
      </c>
      <c r="AG505" s="42" t="s">
        <v>1028</v>
      </c>
      <c r="AH505" s="42" t="s">
        <v>1031</v>
      </c>
      <c r="AI505" s="42" t="s">
        <v>1029</v>
      </c>
      <c r="AJ505" s="42" t="s">
        <v>1028</v>
      </c>
      <c r="AK505" s="42" t="s">
        <v>1029</v>
      </c>
      <c r="AL505" s="42" t="s">
        <v>1028</v>
      </c>
      <c r="AM505" s="42" t="s">
        <v>1028</v>
      </c>
      <c r="AN505" s="42" t="s">
        <v>1028</v>
      </c>
      <c r="AO505" s="42" t="s">
        <v>1029</v>
      </c>
      <c r="AP505" s="42" t="s">
        <v>1028</v>
      </c>
      <c r="AR505" s="45"/>
      <c r="DE505">
        <f t="shared" si="75"/>
        <v>0</v>
      </c>
      <c r="DF505">
        <f t="shared" si="76"/>
        <v>0</v>
      </c>
      <c r="DG505">
        <f t="shared" si="79"/>
        <v>0</v>
      </c>
      <c r="DH505">
        <f t="shared" si="77"/>
        <v>0</v>
      </c>
      <c r="DI505">
        <f t="shared" si="78"/>
        <v>0</v>
      </c>
      <c r="DK505">
        <f t="shared" si="83"/>
        <v>22</v>
      </c>
      <c r="DL505">
        <f t="shared" si="87"/>
        <v>8</v>
      </c>
      <c r="DM505">
        <f t="shared" si="80"/>
        <v>1</v>
      </c>
      <c r="DN505">
        <f t="shared" si="81"/>
        <v>0</v>
      </c>
      <c r="DO505">
        <f t="shared" si="82"/>
        <v>0</v>
      </c>
    </row>
    <row r="506" spans="1:119" ht="34" x14ac:dyDescent="0.2">
      <c r="A506" s="1" t="s">
        <v>1676</v>
      </c>
      <c r="B506" s="3" t="s">
        <v>1677</v>
      </c>
      <c r="C506" s="10" t="s">
        <v>79</v>
      </c>
      <c r="D506" s="57" t="s">
        <v>1955</v>
      </c>
      <c r="E506" s="6"/>
      <c r="F506" s="5" t="s">
        <v>917</v>
      </c>
      <c r="G506" s="5" t="s">
        <v>12</v>
      </c>
      <c r="H506" s="5" t="s">
        <v>138</v>
      </c>
      <c r="I506" s="2"/>
      <c r="J506" s="12" t="s">
        <v>1035</v>
      </c>
      <c r="L506" s="42" t="s">
        <v>1028</v>
      </c>
      <c r="M506" s="42" t="s">
        <v>1028</v>
      </c>
      <c r="N506" s="42" t="s">
        <v>1028</v>
      </c>
      <c r="O506" s="42" t="s">
        <v>1028</v>
      </c>
      <c r="P506" s="42" t="s">
        <v>1028</v>
      </c>
      <c r="Q506" s="42" t="s">
        <v>1028</v>
      </c>
      <c r="R506" s="42" t="s">
        <v>1028</v>
      </c>
      <c r="S506" s="42" t="s">
        <v>1028</v>
      </c>
      <c r="T506" s="42" t="s">
        <v>1028</v>
      </c>
      <c r="U506" s="42" t="s">
        <v>1028</v>
      </c>
      <c r="V506" s="42" t="s">
        <v>1031</v>
      </c>
      <c r="W506" s="42" t="s">
        <v>1028</v>
      </c>
      <c r="X506" s="42" t="s">
        <v>1028</v>
      </c>
      <c r="Y506" s="42" t="s">
        <v>1028</v>
      </c>
      <c r="Z506" s="42" t="s">
        <v>1029</v>
      </c>
      <c r="AA506" s="42" t="s">
        <v>1028</v>
      </c>
      <c r="AB506" s="42" t="s">
        <v>1028</v>
      </c>
      <c r="AC506" s="42" t="s">
        <v>1028</v>
      </c>
      <c r="AD506" s="42" t="s">
        <v>1029</v>
      </c>
      <c r="AE506" s="42" t="s">
        <v>1029</v>
      </c>
      <c r="AF506" s="42" t="s">
        <v>1028</v>
      </c>
      <c r="AG506" s="42" t="s">
        <v>1028</v>
      </c>
      <c r="AH506" s="42" t="s">
        <v>1028</v>
      </c>
      <c r="AI506" s="42" t="s">
        <v>1028</v>
      </c>
      <c r="AJ506" s="42" t="s">
        <v>1028</v>
      </c>
      <c r="AK506" s="42" t="s">
        <v>1028</v>
      </c>
      <c r="AL506" s="42" t="s">
        <v>1028</v>
      </c>
      <c r="AM506" s="42" t="s">
        <v>1028</v>
      </c>
      <c r="AN506" s="42" t="s">
        <v>1028</v>
      </c>
      <c r="AO506" s="42" t="s">
        <v>1028</v>
      </c>
      <c r="AP506" s="42" t="s">
        <v>1028</v>
      </c>
      <c r="AR506" s="45" t="s">
        <v>1013</v>
      </c>
      <c r="AT506" s="42" t="s">
        <v>1029</v>
      </c>
      <c r="AU506" s="42" t="s">
        <v>1028</v>
      </c>
      <c r="AV506" s="42" t="s">
        <v>1028</v>
      </c>
      <c r="AW506" s="42" t="s">
        <v>1028</v>
      </c>
      <c r="AX506" s="42" t="s">
        <v>1029</v>
      </c>
      <c r="AY506" s="42" t="s">
        <v>1029</v>
      </c>
      <c r="AZ506" s="42" t="s">
        <v>1028</v>
      </c>
      <c r="BA506" s="42" t="s">
        <v>1029</v>
      </c>
      <c r="BB506" s="42" t="s">
        <v>1031</v>
      </c>
      <c r="BC506" s="42" t="s">
        <v>1028</v>
      </c>
      <c r="BD506" s="42" t="s">
        <v>1028</v>
      </c>
      <c r="BE506" s="42" t="s">
        <v>1028</v>
      </c>
      <c r="BF506" s="42" t="s">
        <v>1028</v>
      </c>
      <c r="BG506" s="42" t="s">
        <v>1028</v>
      </c>
      <c r="BH506" s="42" t="s">
        <v>1028</v>
      </c>
      <c r="BI506" s="42" t="s">
        <v>1028</v>
      </c>
      <c r="BJ506" s="42" t="s">
        <v>1028</v>
      </c>
      <c r="BK506" s="42" t="s">
        <v>1028</v>
      </c>
      <c r="BL506" s="42" t="s">
        <v>1028</v>
      </c>
      <c r="BM506" s="42" t="s">
        <v>1028</v>
      </c>
      <c r="BN506" s="42" t="s">
        <v>1029</v>
      </c>
      <c r="BO506" s="42" t="s">
        <v>1029</v>
      </c>
      <c r="BP506" s="42" t="s">
        <v>1028</v>
      </c>
      <c r="BQ506" s="42" t="s">
        <v>1029</v>
      </c>
      <c r="BR506" s="42" t="s">
        <v>1029</v>
      </c>
      <c r="BS506" s="42" t="s">
        <v>1028</v>
      </c>
      <c r="BT506" s="42" t="s">
        <v>1029</v>
      </c>
      <c r="BU506" s="42" t="s">
        <v>1028</v>
      </c>
      <c r="BV506" s="42" t="s">
        <v>1029</v>
      </c>
      <c r="BW506" s="42" t="s">
        <v>1028</v>
      </c>
      <c r="BX506" s="42" t="s">
        <v>1028</v>
      </c>
      <c r="BY506" s="42" t="s">
        <v>1028</v>
      </c>
      <c r="BZ506" s="42" t="s">
        <v>1029</v>
      </c>
      <c r="CA506" s="42" t="s">
        <v>1029</v>
      </c>
      <c r="CB506" s="42" t="s">
        <v>1028</v>
      </c>
      <c r="CC506" s="42" t="s">
        <v>1029</v>
      </c>
      <c r="CD506" s="42" t="s">
        <v>1028</v>
      </c>
      <c r="CE506" s="42" t="s">
        <v>1028</v>
      </c>
      <c r="CF506" s="42" t="s">
        <v>1028</v>
      </c>
      <c r="CG506" s="42" t="s">
        <v>1028</v>
      </c>
      <c r="CH506" s="42" t="s">
        <v>1028</v>
      </c>
      <c r="CI506" s="42" t="s">
        <v>1031</v>
      </c>
      <c r="CJ506" s="42" t="s">
        <v>1028</v>
      </c>
      <c r="CK506" s="42" t="s">
        <v>1029</v>
      </c>
      <c r="CL506" s="42" t="s">
        <v>1028</v>
      </c>
      <c r="CM506" s="42" t="s">
        <v>1029</v>
      </c>
      <c r="CN506" s="42" t="s">
        <v>1029</v>
      </c>
      <c r="CO506" s="42" t="s">
        <v>1028</v>
      </c>
      <c r="CP506" s="42" t="s">
        <v>1028</v>
      </c>
      <c r="CQ506" s="42" t="s">
        <v>1029</v>
      </c>
      <c r="CR506" s="42" t="s">
        <v>1028</v>
      </c>
      <c r="CS506" s="42" t="s">
        <v>1028</v>
      </c>
      <c r="CT506" s="42" t="s">
        <v>1028</v>
      </c>
      <c r="CU506" s="42" t="s">
        <v>1028</v>
      </c>
      <c r="CV506" s="42" t="s">
        <v>1028</v>
      </c>
      <c r="CW506" s="42" t="s">
        <v>1029</v>
      </c>
      <c r="CX506" s="42" t="s">
        <v>1028</v>
      </c>
      <c r="CY506" s="42" t="s">
        <v>1028</v>
      </c>
      <c r="CZ506" s="42" t="s">
        <v>1029</v>
      </c>
      <c r="DA506" s="42" t="s">
        <v>1028</v>
      </c>
      <c r="DB506" s="42" t="s">
        <v>1028</v>
      </c>
      <c r="DC506" s="42" t="s">
        <v>1029</v>
      </c>
      <c r="DE506">
        <f t="shared" si="75"/>
        <v>40</v>
      </c>
      <c r="DF506">
        <f t="shared" si="76"/>
        <v>20</v>
      </c>
      <c r="DG506">
        <f t="shared" si="79"/>
        <v>2</v>
      </c>
      <c r="DH506">
        <f t="shared" si="77"/>
        <v>0</v>
      </c>
      <c r="DI506">
        <f t="shared" si="78"/>
        <v>0</v>
      </c>
      <c r="DK506">
        <f t="shared" si="83"/>
        <v>27</v>
      </c>
      <c r="DL506">
        <f t="shared" si="87"/>
        <v>3</v>
      </c>
      <c r="DM506">
        <f t="shared" si="80"/>
        <v>1</v>
      </c>
      <c r="DN506">
        <f t="shared" si="81"/>
        <v>0</v>
      </c>
      <c r="DO506">
        <f t="shared" si="82"/>
        <v>0</v>
      </c>
    </row>
    <row r="507" spans="1:119" ht="34" x14ac:dyDescent="0.2">
      <c r="A507" s="1" t="s">
        <v>1678</v>
      </c>
      <c r="B507" s="3" t="s">
        <v>1679</v>
      </c>
      <c r="C507" s="10" t="s">
        <v>79</v>
      </c>
      <c r="D507" s="53" t="s">
        <v>1920</v>
      </c>
      <c r="E507" s="6" t="s">
        <v>79</v>
      </c>
      <c r="F507" s="5" t="s">
        <v>917</v>
      </c>
      <c r="G507" s="5" t="s">
        <v>12</v>
      </c>
      <c r="H507" s="5" t="s">
        <v>138</v>
      </c>
      <c r="I507" s="2"/>
      <c r="J507" s="1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R507" s="45"/>
      <c r="DE507">
        <f t="shared" si="75"/>
        <v>0</v>
      </c>
      <c r="DF507">
        <f t="shared" si="76"/>
        <v>0</v>
      </c>
      <c r="DG507">
        <f t="shared" si="79"/>
        <v>0</v>
      </c>
      <c r="DH507">
        <f t="shared" si="77"/>
        <v>0</v>
      </c>
      <c r="DI507">
        <f t="shared" si="78"/>
        <v>0</v>
      </c>
      <c r="DK507">
        <f t="shared" si="83"/>
        <v>0</v>
      </c>
      <c r="DL507">
        <f t="shared" si="87"/>
        <v>0</v>
      </c>
      <c r="DM507">
        <f t="shared" si="80"/>
        <v>0</v>
      </c>
      <c r="DN507">
        <f t="shared" si="81"/>
        <v>0</v>
      </c>
      <c r="DO507">
        <f t="shared" si="82"/>
        <v>0</v>
      </c>
    </row>
    <row r="508" spans="1:119" ht="17" x14ac:dyDescent="0.2">
      <c r="A508" s="1" t="s">
        <v>1680</v>
      </c>
      <c r="B508" s="3" t="s">
        <v>1681</v>
      </c>
      <c r="C508" s="10" t="s">
        <v>79</v>
      </c>
      <c r="D508" s="6"/>
      <c r="E508" s="6"/>
      <c r="F508" s="5" t="s">
        <v>875</v>
      </c>
      <c r="G508" s="5" t="s">
        <v>12</v>
      </c>
      <c r="H508" s="5" t="s">
        <v>26</v>
      </c>
      <c r="I508" s="2"/>
      <c r="J508" s="12" t="s">
        <v>1025</v>
      </c>
      <c r="L508" s="42" t="s">
        <v>1028</v>
      </c>
      <c r="M508" s="42" t="s">
        <v>1028</v>
      </c>
      <c r="N508" s="42" t="s">
        <v>1028</v>
      </c>
      <c r="O508" s="42" t="s">
        <v>1028</v>
      </c>
      <c r="P508" s="42" t="s">
        <v>1028</v>
      </c>
      <c r="Q508" s="42" t="s">
        <v>1028</v>
      </c>
      <c r="R508" s="42" t="s">
        <v>1028</v>
      </c>
      <c r="S508" s="42" t="s">
        <v>1028</v>
      </c>
      <c r="T508" s="42" t="s">
        <v>1028</v>
      </c>
      <c r="U508" s="42" t="s">
        <v>1028</v>
      </c>
      <c r="V508" s="42" t="s">
        <v>1028</v>
      </c>
      <c r="W508" s="42" t="s">
        <v>1028</v>
      </c>
      <c r="X508" s="42" t="s">
        <v>1028</v>
      </c>
      <c r="Y508" s="42" t="s">
        <v>1029</v>
      </c>
      <c r="Z508" s="42" t="s">
        <v>1029</v>
      </c>
      <c r="AA508" s="42" t="s">
        <v>1028</v>
      </c>
      <c r="AB508" s="42" t="s">
        <v>1028</v>
      </c>
      <c r="AC508" s="42" t="s">
        <v>1028</v>
      </c>
      <c r="AD508" s="42" t="s">
        <v>1028</v>
      </c>
      <c r="AE508" s="42" t="s">
        <v>1028</v>
      </c>
      <c r="AF508" s="42" t="s">
        <v>1028</v>
      </c>
      <c r="AG508" s="42" t="s">
        <v>1028</v>
      </c>
      <c r="AH508" s="42" t="s">
        <v>1028</v>
      </c>
      <c r="AI508" s="42" t="s">
        <v>1029</v>
      </c>
      <c r="AJ508" s="42" t="s">
        <v>1028</v>
      </c>
      <c r="AK508" s="42" t="s">
        <v>1028</v>
      </c>
      <c r="AL508" s="42" t="s">
        <v>1028</v>
      </c>
      <c r="AM508" s="42" t="s">
        <v>1028</v>
      </c>
      <c r="AN508" s="42" t="s">
        <v>1028</v>
      </c>
      <c r="AO508" s="42" t="s">
        <v>1029</v>
      </c>
      <c r="AP508" s="42" t="s">
        <v>1028</v>
      </c>
      <c r="AR508" s="45"/>
      <c r="DE508">
        <f t="shared" si="75"/>
        <v>0</v>
      </c>
      <c r="DF508">
        <f t="shared" si="76"/>
        <v>0</v>
      </c>
      <c r="DG508">
        <f t="shared" si="79"/>
        <v>0</v>
      </c>
      <c r="DH508">
        <f t="shared" si="77"/>
        <v>0</v>
      </c>
      <c r="DI508">
        <f t="shared" si="78"/>
        <v>0</v>
      </c>
      <c r="DK508">
        <f t="shared" si="83"/>
        <v>27</v>
      </c>
      <c r="DL508">
        <f t="shared" si="87"/>
        <v>4</v>
      </c>
      <c r="DM508">
        <f t="shared" si="80"/>
        <v>0</v>
      </c>
      <c r="DN508">
        <f t="shared" si="81"/>
        <v>0</v>
      </c>
      <c r="DO508">
        <f t="shared" si="82"/>
        <v>0</v>
      </c>
    </row>
    <row r="509" spans="1:119" ht="34" x14ac:dyDescent="0.2">
      <c r="A509" s="1" t="s">
        <v>1682</v>
      </c>
      <c r="B509" s="3" t="s">
        <v>1683</v>
      </c>
      <c r="C509" s="10" t="s">
        <v>79</v>
      </c>
      <c r="D509" s="53" t="s">
        <v>1920</v>
      </c>
      <c r="E509" s="6" t="s">
        <v>79</v>
      </c>
      <c r="F509" s="5" t="s">
        <v>922</v>
      </c>
      <c r="G509" s="5" t="s">
        <v>12</v>
      </c>
      <c r="H509" s="5" t="s">
        <v>85</v>
      </c>
      <c r="I509" s="2"/>
      <c r="J509" s="1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R509" s="45"/>
      <c r="DE509">
        <f t="shared" si="75"/>
        <v>0</v>
      </c>
      <c r="DF509">
        <f t="shared" si="76"/>
        <v>0</v>
      </c>
      <c r="DG509">
        <f t="shared" si="79"/>
        <v>0</v>
      </c>
      <c r="DH509">
        <f t="shared" si="77"/>
        <v>0</v>
      </c>
      <c r="DI509">
        <f t="shared" si="78"/>
        <v>0</v>
      </c>
      <c r="DK509">
        <f t="shared" si="83"/>
        <v>0</v>
      </c>
      <c r="DL509">
        <f t="shared" si="87"/>
        <v>0</v>
      </c>
      <c r="DM509">
        <f t="shared" si="80"/>
        <v>0</v>
      </c>
      <c r="DN509">
        <f t="shared" si="81"/>
        <v>0</v>
      </c>
      <c r="DO509">
        <f t="shared" si="82"/>
        <v>0</v>
      </c>
    </row>
    <row r="510" spans="1:119" ht="34" x14ac:dyDescent="0.2">
      <c r="A510" s="1" t="s">
        <v>1684</v>
      </c>
      <c r="B510" s="3" t="s">
        <v>1685</v>
      </c>
      <c r="C510" s="10" t="s">
        <v>79</v>
      </c>
      <c r="D510" s="39" t="s">
        <v>1920</v>
      </c>
      <c r="E510" s="4" t="s">
        <v>21</v>
      </c>
      <c r="F510" s="5" t="s">
        <v>784</v>
      </c>
      <c r="G510" s="5" t="s">
        <v>12</v>
      </c>
      <c r="H510" s="5" t="s">
        <v>48</v>
      </c>
      <c r="I510" s="2"/>
      <c r="J510" s="12" t="s">
        <v>1893</v>
      </c>
      <c r="L510" s="42" t="s">
        <v>1029</v>
      </c>
      <c r="M510" s="42" t="s">
        <v>1028</v>
      </c>
      <c r="N510" s="42" t="s">
        <v>1028</v>
      </c>
      <c r="O510" s="42" t="s">
        <v>1028</v>
      </c>
      <c r="P510" s="42" t="s">
        <v>1029</v>
      </c>
      <c r="Q510" s="42" t="s">
        <v>1029</v>
      </c>
      <c r="R510" s="42" t="s">
        <v>1029</v>
      </c>
      <c r="S510" s="42" t="s">
        <v>1029</v>
      </c>
      <c r="T510" s="42" t="s">
        <v>1029</v>
      </c>
      <c r="U510" s="42" t="s">
        <v>1028</v>
      </c>
      <c r="V510" s="42" t="s">
        <v>1028</v>
      </c>
      <c r="W510" s="42" t="s">
        <v>1029</v>
      </c>
      <c r="X510" s="42" t="s">
        <v>1028</v>
      </c>
      <c r="Y510" s="42" t="s">
        <v>1028</v>
      </c>
      <c r="Z510" s="42" t="s">
        <v>1028</v>
      </c>
      <c r="AA510" s="42" t="s">
        <v>1029</v>
      </c>
      <c r="AB510" s="42" t="s">
        <v>1028</v>
      </c>
      <c r="AC510" s="42" t="s">
        <v>1029</v>
      </c>
      <c r="AD510" s="42" t="s">
        <v>1028</v>
      </c>
      <c r="AE510" s="42" t="s">
        <v>1028</v>
      </c>
      <c r="AF510" s="42" t="s">
        <v>1029</v>
      </c>
      <c r="AG510" s="42" t="s">
        <v>1028</v>
      </c>
      <c r="AH510" s="42" t="s">
        <v>1031</v>
      </c>
      <c r="AI510" s="42" t="s">
        <v>1028</v>
      </c>
      <c r="AJ510" s="42" t="s">
        <v>1029</v>
      </c>
      <c r="AK510" s="42" t="s">
        <v>1028</v>
      </c>
      <c r="AL510" s="42" t="s">
        <v>1029</v>
      </c>
      <c r="AM510" s="42" t="s">
        <v>1028</v>
      </c>
      <c r="AN510" s="42" t="s">
        <v>1028</v>
      </c>
      <c r="AO510" s="42" t="s">
        <v>1028</v>
      </c>
      <c r="AP510" s="42" t="s">
        <v>1028</v>
      </c>
      <c r="AR510" s="45"/>
      <c r="DE510">
        <f t="shared" si="75"/>
        <v>0</v>
      </c>
      <c r="DF510">
        <f t="shared" si="76"/>
        <v>0</v>
      </c>
      <c r="DG510">
        <f t="shared" si="79"/>
        <v>0</v>
      </c>
      <c r="DH510">
        <f t="shared" si="77"/>
        <v>0</v>
      </c>
      <c r="DI510">
        <f t="shared" si="78"/>
        <v>0</v>
      </c>
      <c r="DK510">
        <f t="shared" si="83"/>
        <v>18</v>
      </c>
      <c r="DL510">
        <f t="shared" si="87"/>
        <v>12</v>
      </c>
      <c r="DM510">
        <f t="shared" si="80"/>
        <v>1</v>
      </c>
      <c r="DN510">
        <f t="shared" si="81"/>
        <v>0</v>
      </c>
      <c r="DO510">
        <f t="shared" si="82"/>
        <v>0</v>
      </c>
    </row>
    <row r="511" spans="1:119" ht="34" x14ac:dyDescent="0.2">
      <c r="A511" s="1" t="s">
        <v>1686</v>
      </c>
      <c r="B511" s="3" t="s">
        <v>1687</v>
      </c>
      <c r="C511" s="10" t="s">
        <v>79</v>
      </c>
      <c r="D511" s="50" t="s">
        <v>1919</v>
      </c>
      <c r="E511" s="4" t="s">
        <v>79</v>
      </c>
      <c r="F511" s="5" t="s">
        <v>924</v>
      </c>
      <c r="G511" s="5" t="s">
        <v>12</v>
      </c>
      <c r="H511" s="5" t="s">
        <v>85</v>
      </c>
      <c r="I511" s="2"/>
      <c r="J511" s="1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R511" s="45"/>
      <c r="DE511">
        <f t="shared" si="75"/>
        <v>0</v>
      </c>
      <c r="DF511">
        <f t="shared" si="76"/>
        <v>0</v>
      </c>
      <c r="DG511">
        <f t="shared" si="79"/>
        <v>0</v>
      </c>
      <c r="DH511">
        <f t="shared" si="77"/>
        <v>0</v>
      </c>
      <c r="DI511">
        <f t="shared" si="78"/>
        <v>0</v>
      </c>
      <c r="DK511">
        <f t="shared" si="83"/>
        <v>0</v>
      </c>
      <c r="DL511">
        <f t="shared" si="87"/>
        <v>0</v>
      </c>
      <c r="DM511">
        <f t="shared" si="80"/>
        <v>0</v>
      </c>
      <c r="DN511">
        <f t="shared" si="81"/>
        <v>0</v>
      </c>
      <c r="DO511">
        <f t="shared" si="82"/>
        <v>0</v>
      </c>
    </row>
    <row r="512" spans="1:119" ht="34" x14ac:dyDescent="0.2">
      <c r="A512" s="1" t="s">
        <v>1688</v>
      </c>
      <c r="B512" s="3" t="s">
        <v>1689</v>
      </c>
      <c r="C512" s="10" t="s">
        <v>79</v>
      </c>
      <c r="D512" s="50" t="s">
        <v>1919</v>
      </c>
      <c r="E512" s="4" t="s">
        <v>21</v>
      </c>
      <c r="F512" s="5" t="s">
        <v>909</v>
      </c>
      <c r="G512" s="5" t="s">
        <v>12</v>
      </c>
      <c r="H512" s="5" t="s">
        <v>228</v>
      </c>
      <c r="I512" s="2"/>
      <c r="J512" s="12" t="s">
        <v>1802</v>
      </c>
      <c r="L512" s="42" t="s">
        <v>1028</v>
      </c>
      <c r="M512" s="42" t="s">
        <v>1028</v>
      </c>
      <c r="N512" s="42" t="s">
        <v>1028</v>
      </c>
      <c r="O512" s="42" t="s">
        <v>1028</v>
      </c>
      <c r="P512" s="42" t="s">
        <v>1028</v>
      </c>
      <c r="Q512" s="42" t="s">
        <v>1028</v>
      </c>
      <c r="R512" s="42" t="s">
        <v>1028</v>
      </c>
      <c r="S512" s="42" t="s">
        <v>1028</v>
      </c>
      <c r="T512" s="42" t="s">
        <v>1029</v>
      </c>
      <c r="U512" s="42" t="s">
        <v>1028</v>
      </c>
      <c r="V512" s="42" t="s">
        <v>1029</v>
      </c>
      <c r="W512" s="42" t="s">
        <v>1028</v>
      </c>
      <c r="X512" s="42" t="s">
        <v>1028</v>
      </c>
      <c r="Y512" s="42" t="s">
        <v>1029</v>
      </c>
      <c r="Z512" s="42" t="s">
        <v>1029</v>
      </c>
      <c r="AA512" s="42" t="s">
        <v>1028</v>
      </c>
      <c r="AB512" s="42" t="s">
        <v>1028</v>
      </c>
      <c r="AC512" s="42" t="s">
        <v>1028</v>
      </c>
      <c r="AD512" s="42" t="s">
        <v>1029</v>
      </c>
      <c r="AE512" s="42" t="s">
        <v>1029</v>
      </c>
      <c r="AF512" s="42" t="s">
        <v>1029</v>
      </c>
      <c r="AG512" s="42" t="s">
        <v>1028</v>
      </c>
      <c r="AH512" s="42" t="s">
        <v>1031</v>
      </c>
      <c r="AI512" s="42" t="s">
        <v>1029</v>
      </c>
      <c r="AJ512" s="42" t="s">
        <v>1028</v>
      </c>
      <c r="AK512" s="42" t="s">
        <v>1029</v>
      </c>
      <c r="AL512" s="42" t="s">
        <v>1028</v>
      </c>
      <c r="AM512" s="42" t="s">
        <v>1029</v>
      </c>
      <c r="AN512" s="42" t="s">
        <v>1029</v>
      </c>
      <c r="AO512" s="42" t="s">
        <v>1029</v>
      </c>
      <c r="AP512" s="42" t="s">
        <v>1029</v>
      </c>
      <c r="AR512" s="45"/>
      <c r="DE512">
        <f t="shared" si="75"/>
        <v>0</v>
      </c>
      <c r="DF512">
        <f t="shared" si="76"/>
        <v>0</v>
      </c>
      <c r="DG512">
        <f t="shared" si="79"/>
        <v>0</v>
      </c>
      <c r="DH512">
        <f t="shared" si="77"/>
        <v>0</v>
      </c>
      <c r="DI512">
        <f t="shared" si="78"/>
        <v>0</v>
      </c>
      <c r="DK512">
        <f t="shared" si="83"/>
        <v>17</v>
      </c>
      <c r="DL512">
        <f t="shared" si="87"/>
        <v>13</v>
      </c>
      <c r="DM512">
        <f t="shared" si="80"/>
        <v>1</v>
      </c>
      <c r="DN512">
        <f t="shared" si="81"/>
        <v>0</v>
      </c>
      <c r="DO512">
        <f t="shared" si="82"/>
        <v>0</v>
      </c>
    </row>
    <row r="513" spans="1:119" ht="34" x14ac:dyDescent="0.2">
      <c r="A513" s="1" t="s">
        <v>1690</v>
      </c>
      <c r="B513" s="3" t="s">
        <v>1691</v>
      </c>
      <c r="C513" s="10" t="s">
        <v>79</v>
      </c>
      <c r="D513" s="6"/>
      <c r="E513" s="6"/>
      <c r="F513" s="5" t="s">
        <v>1090</v>
      </c>
      <c r="G513" s="5" t="s">
        <v>12</v>
      </c>
      <c r="H513" s="5" t="s">
        <v>19</v>
      </c>
      <c r="I513" s="2"/>
      <c r="J513" s="12" t="s">
        <v>1894</v>
      </c>
      <c r="L513" s="42" t="s">
        <v>1028</v>
      </c>
      <c r="M513" s="42" t="s">
        <v>1031</v>
      </c>
      <c r="N513" s="42" t="s">
        <v>1028</v>
      </c>
      <c r="O513" s="42" t="s">
        <v>1028</v>
      </c>
      <c r="P513" s="42" t="s">
        <v>1028</v>
      </c>
      <c r="Q513" s="42" t="s">
        <v>1028</v>
      </c>
      <c r="R513" s="42" t="s">
        <v>1028</v>
      </c>
      <c r="S513" s="42" t="s">
        <v>1031</v>
      </c>
      <c r="T513" s="42" t="s">
        <v>1028</v>
      </c>
      <c r="U513" s="42" t="s">
        <v>1028</v>
      </c>
      <c r="V513" s="42" t="s">
        <v>1031</v>
      </c>
      <c r="W513" s="42" t="s">
        <v>1028</v>
      </c>
      <c r="X513" s="42" t="s">
        <v>1028</v>
      </c>
      <c r="Y513" s="42" t="s">
        <v>1028</v>
      </c>
      <c r="Z513" s="42" t="s">
        <v>1028</v>
      </c>
      <c r="AA513" s="42" t="s">
        <v>1028</v>
      </c>
      <c r="AB513" s="42" t="s">
        <v>1028</v>
      </c>
      <c r="AC513" s="42" t="s">
        <v>1028</v>
      </c>
      <c r="AD513" s="42" t="s">
        <v>1031</v>
      </c>
      <c r="AE513" s="42" t="s">
        <v>1028</v>
      </c>
      <c r="AF513" s="42" t="s">
        <v>1028</v>
      </c>
      <c r="AG513" s="42" t="s">
        <v>1028</v>
      </c>
      <c r="AH513" s="42" t="s">
        <v>1028</v>
      </c>
      <c r="AI513" s="42" t="s">
        <v>1028</v>
      </c>
      <c r="AJ513" s="42" t="s">
        <v>1028</v>
      </c>
      <c r="AK513" s="42" t="s">
        <v>1028</v>
      </c>
      <c r="AL513" s="42" t="s">
        <v>1028</v>
      </c>
      <c r="AM513" s="42" t="s">
        <v>1028</v>
      </c>
      <c r="AN513" s="42" t="s">
        <v>1028</v>
      </c>
      <c r="AO513" s="42" t="s">
        <v>1028</v>
      </c>
      <c r="AP513" s="42" t="s">
        <v>1028</v>
      </c>
      <c r="AR513" s="45"/>
      <c r="DE513">
        <f t="shared" si="75"/>
        <v>0</v>
      </c>
      <c r="DF513">
        <f t="shared" si="76"/>
        <v>0</v>
      </c>
      <c r="DG513">
        <f t="shared" si="79"/>
        <v>0</v>
      </c>
      <c r="DH513">
        <f t="shared" si="77"/>
        <v>0</v>
      </c>
      <c r="DI513">
        <f t="shared" si="78"/>
        <v>0</v>
      </c>
      <c r="DK513">
        <f t="shared" si="83"/>
        <v>27</v>
      </c>
      <c r="DL513">
        <f t="shared" si="87"/>
        <v>0</v>
      </c>
      <c r="DM513">
        <f t="shared" si="80"/>
        <v>4</v>
      </c>
      <c r="DN513">
        <f t="shared" si="81"/>
        <v>0</v>
      </c>
      <c r="DO513">
        <f t="shared" si="82"/>
        <v>0</v>
      </c>
    </row>
    <row r="514" spans="1:119" ht="34" x14ac:dyDescent="0.2">
      <c r="A514" s="1" t="s">
        <v>1692</v>
      </c>
      <c r="B514" s="3" t="s">
        <v>1693</v>
      </c>
      <c r="C514" s="10" t="s">
        <v>79</v>
      </c>
      <c r="D514" s="6"/>
      <c r="E514" s="6"/>
      <c r="F514" s="5" t="s">
        <v>1090</v>
      </c>
      <c r="G514" s="5" t="s">
        <v>12</v>
      </c>
      <c r="H514" s="5" t="s">
        <v>19</v>
      </c>
      <c r="I514" s="2"/>
      <c r="J514" s="12" t="s">
        <v>1043</v>
      </c>
      <c r="L514" s="42" t="s">
        <v>1028</v>
      </c>
      <c r="M514" s="42" t="s">
        <v>1028</v>
      </c>
      <c r="N514" s="42" t="s">
        <v>1028</v>
      </c>
      <c r="O514" s="42" t="s">
        <v>1028</v>
      </c>
      <c r="P514" s="42" t="s">
        <v>1028</v>
      </c>
      <c r="Q514" s="42" t="s">
        <v>1028</v>
      </c>
      <c r="R514" s="42" t="s">
        <v>1028</v>
      </c>
      <c r="S514" s="42" t="s">
        <v>1028</v>
      </c>
      <c r="T514" s="42" t="s">
        <v>1028</v>
      </c>
      <c r="U514" s="42" t="s">
        <v>1028</v>
      </c>
      <c r="V514" s="42" t="s">
        <v>1028</v>
      </c>
      <c r="W514" s="42" t="s">
        <v>1028</v>
      </c>
      <c r="X514" s="42" t="s">
        <v>1028</v>
      </c>
      <c r="Y514" s="42" t="s">
        <v>1028</v>
      </c>
      <c r="Z514" s="42" t="s">
        <v>1028</v>
      </c>
      <c r="AA514" s="42" t="s">
        <v>1028</v>
      </c>
      <c r="AB514" s="42" t="s">
        <v>1028</v>
      </c>
      <c r="AC514" s="42" t="s">
        <v>1028</v>
      </c>
      <c r="AD514" s="42" t="s">
        <v>1028</v>
      </c>
      <c r="AE514" s="42" t="s">
        <v>1028</v>
      </c>
      <c r="AF514" s="42" t="s">
        <v>1028</v>
      </c>
      <c r="AG514" s="42" t="s">
        <v>1028</v>
      </c>
      <c r="AH514" s="42" t="s">
        <v>1031</v>
      </c>
      <c r="AI514" s="42" t="s">
        <v>1028</v>
      </c>
      <c r="AJ514" s="42" t="s">
        <v>1028</v>
      </c>
      <c r="AK514" s="42" t="s">
        <v>1028</v>
      </c>
      <c r="AL514" s="42" t="s">
        <v>1028</v>
      </c>
      <c r="AM514" s="42" t="s">
        <v>1028</v>
      </c>
      <c r="AN514" s="42" t="s">
        <v>1028</v>
      </c>
      <c r="AO514" s="42" t="s">
        <v>1028</v>
      </c>
      <c r="AP514" s="42" t="s">
        <v>1028</v>
      </c>
      <c r="AR514" s="45"/>
      <c r="DE514">
        <f t="shared" si="75"/>
        <v>0</v>
      </c>
      <c r="DF514">
        <f t="shared" si="76"/>
        <v>0</v>
      </c>
      <c r="DG514">
        <f t="shared" si="79"/>
        <v>0</v>
      </c>
      <c r="DH514">
        <f t="shared" si="77"/>
        <v>0</v>
      </c>
      <c r="DI514">
        <f t="shared" si="78"/>
        <v>0</v>
      </c>
      <c r="DK514">
        <f t="shared" si="83"/>
        <v>30</v>
      </c>
      <c r="DL514">
        <f t="shared" si="87"/>
        <v>0</v>
      </c>
      <c r="DM514">
        <f t="shared" si="80"/>
        <v>1</v>
      </c>
      <c r="DN514">
        <f t="shared" si="81"/>
        <v>0</v>
      </c>
      <c r="DO514">
        <f t="shared" si="82"/>
        <v>0</v>
      </c>
    </row>
    <row r="515" spans="1:119" ht="34" x14ac:dyDescent="0.2">
      <c r="A515" s="1" t="s">
        <v>1694</v>
      </c>
      <c r="B515" s="3" t="s">
        <v>1695</v>
      </c>
      <c r="C515" s="10" t="s">
        <v>79</v>
      </c>
      <c r="D515" s="6"/>
      <c r="E515" s="6"/>
      <c r="F515" s="5" t="s">
        <v>908</v>
      </c>
      <c r="G515" s="5" t="s">
        <v>12</v>
      </c>
      <c r="H515" s="5" t="s">
        <v>113</v>
      </c>
      <c r="I515" s="2"/>
      <c r="J515" s="12" t="s">
        <v>1899</v>
      </c>
      <c r="L515" s="42" t="s">
        <v>1028</v>
      </c>
      <c r="M515" s="42" t="s">
        <v>1031</v>
      </c>
      <c r="N515" s="42" t="s">
        <v>1028</v>
      </c>
      <c r="O515" s="42" t="s">
        <v>1028</v>
      </c>
      <c r="P515" s="42" t="s">
        <v>1028</v>
      </c>
      <c r="Q515" s="42" t="s">
        <v>1028</v>
      </c>
      <c r="R515" s="42" t="s">
        <v>1028</v>
      </c>
      <c r="S515" s="42" t="s">
        <v>1031</v>
      </c>
      <c r="T515" s="42" t="s">
        <v>1028</v>
      </c>
      <c r="U515" s="42" t="s">
        <v>1028</v>
      </c>
      <c r="V515" s="42" t="s">
        <v>1031</v>
      </c>
      <c r="W515" s="42" t="s">
        <v>1028</v>
      </c>
      <c r="X515" s="42" t="s">
        <v>1028</v>
      </c>
      <c r="Y515" s="42" t="s">
        <v>1028</v>
      </c>
      <c r="Z515" s="42" t="s">
        <v>1029</v>
      </c>
      <c r="AA515" s="42" t="s">
        <v>1028</v>
      </c>
      <c r="AB515" s="42" t="s">
        <v>1028</v>
      </c>
      <c r="AC515" s="42" t="s">
        <v>1028</v>
      </c>
      <c r="AD515" s="42" t="s">
        <v>1031</v>
      </c>
      <c r="AE515" s="42" t="s">
        <v>1028</v>
      </c>
      <c r="AF515" s="42" t="s">
        <v>1028</v>
      </c>
      <c r="AG515" s="42" t="s">
        <v>1028</v>
      </c>
      <c r="AH515" s="42" t="s">
        <v>1028</v>
      </c>
      <c r="AI515" s="42" t="s">
        <v>1028</v>
      </c>
      <c r="AJ515" s="42" t="s">
        <v>1028</v>
      </c>
      <c r="AK515" s="42" t="s">
        <v>1028</v>
      </c>
      <c r="AL515" s="42" t="s">
        <v>1028</v>
      </c>
      <c r="AM515" s="42" t="s">
        <v>1028</v>
      </c>
      <c r="AN515" s="42" t="s">
        <v>1028</v>
      </c>
      <c r="AO515" s="42" t="s">
        <v>1028</v>
      </c>
      <c r="AP515" s="42" t="s">
        <v>1028</v>
      </c>
      <c r="AR515" s="45"/>
      <c r="DE515">
        <f t="shared" ref="DE515:DE556" si="88">COUNTIF($AT515:$DC515,"y")</f>
        <v>0</v>
      </c>
      <c r="DF515">
        <f t="shared" ref="DF515:DF556" si="89">COUNTIF($AT515:$DC515,"n")</f>
        <v>0</v>
      </c>
      <c r="DG515">
        <f t="shared" si="79"/>
        <v>0</v>
      </c>
      <c r="DH515">
        <f t="shared" ref="DH515:DH556" si="90">COUNTIF($AT515:$DC515,"a")</f>
        <v>0</v>
      </c>
      <c r="DI515">
        <f t="shared" ref="DI515:DI556" si="91">COUNTIF($AT515:$DC515,"c")</f>
        <v>0</v>
      </c>
      <c r="DK515">
        <f t="shared" si="83"/>
        <v>26</v>
      </c>
      <c r="DL515">
        <f t="shared" si="87"/>
        <v>1</v>
      </c>
      <c r="DM515">
        <f t="shared" si="80"/>
        <v>4</v>
      </c>
      <c r="DN515">
        <f t="shared" si="81"/>
        <v>0</v>
      </c>
      <c r="DO515">
        <f t="shared" si="82"/>
        <v>0</v>
      </c>
    </row>
    <row r="516" spans="1:119" ht="17" x14ac:dyDescent="0.2">
      <c r="A516" s="1" t="s">
        <v>1696</v>
      </c>
      <c r="B516" s="3" t="s">
        <v>1697</v>
      </c>
      <c r="C516" s="10" t="s">
        <v>79</v>
      </c>
      <c r="D516" s="58" t="s">
        <v>1955</v>
      </c>
      <c r="E516" s="6"/>
      <c r="F516" s="5" t="s">
        <v>914</v>
      </c>
      <c r="G516" s="5" t="s">
        <v>12</v>
      </c>
      <c r="H516" s="5" t="s">
        <v>10</v>
      </c>
      <c r="I516" s="2"/>
      <c r="J516" s="12" t="s">
        <v>1022</v>
      </c>
      <c r="L516" t="s">
        <v>1028</v>
      </c>
      <c r="M516" t="s">
        <v>1028</v>
      </c>
      <c r="N516" t="s">
        <v>1028</v>
      </c>
      <c r="O516" t="s">
        <v>1028</v>
      </c>
      <c r="P516" t="s">
        <v>1028</v>
      </c>
      <c r="Q516" t="s">
        <v>1028</v>
      </c>
      <c r="R516" t="s">
        <v>1028</v>
      </c>
      <c r="S516" t="s">
        <v>1028</v>
      </c>
      <c r="T516" t="s">
        <v>1028</v>
      </c>
      <c r="U516" t="s">
        <v>1028</v>
      </c>
      <c r="V516" t="s">
        <v>1028</v>
      </c>
      <c r="W516" t="s">
        <v>1028</v>
      </c>
      <c r="X516" t="s">
        <v>1028</v>
      </c>
      <c r="Y516" t="s">
        <v>1028</v>
      </c>
      <c r="Z516" t="s">
        <v>1028</v>
      </c>
      <c r="AA516" t="s">
        <v>1028</v>
      </c>
      <c r="AB516" t="s">
        <v>1028</v>
      </c>
      <c r="AC516" t="s">
        <v>1028</v>
      </c>
      <c r="AD516" t="s">
        <v>1028</v>
      </c>
      <c r="AE516" t="s">
        <v>1028</v>
      </c>
      <c r="AF516" t="s">
        <v>1028</v>
      </c>
      <c r="AG516" t="s">
        <v>1028</v>
      </c>
      <c r="AH516" t="s">
        <v>1028</v>
      </c>
      <c r="AI516" t="s">
        <v>1028</v>
      </c>
      <c r="AJ516" t="s">
        <v>1028</v>
      </c>
      <c r="AK516" t="s">
        <v>1028</v>
      </c>
      <c r="AL516" t="s">
        <v>1028</v>
      </c>
      <c r="AM516" t="s">
        <v>1028</v>
      </c>
      <c r="AN516" t="s">
        <v>1028</v>
      </c>
      <c r="AO516" t="s">
        <v>1028</v>
      </c>
      <c r="AP516" t="s">
        <v>1028</v>
      </c>
      <c r="AR516" s="45" t="s">
        <v>1788</v>
      </c>
      <c r="AT516" s="42" t="s">
        <v>1028</v>
      </c>
      <c r="AU516" s="42" t="s">
        <v>1028</v>
      </c>
      <c r="AV516" s="42" t="s">
        <v>1028</v>
      </c>
      <c r="AW516" s="42" t="s">
        <v>1028</v>
      </c>
      <c r="AX516" s="42" t="s">
        <v>1028</v>
      </c>
      <c r="AY516" s="42" t="s">
        <v>1028</v>
      </c>
      <c r="AZ516" s="42" t="s">
        <v>1028</v>
      </c>
      <c r="BA516" s="42" t="s">
        <v>1028</v>
      </c>
      <c r="BB516" s="42" t="s">
        <v>1028</v>
      </c>
      <c r="BC516" s="42" t="s">
        <v>1028</v>
      </c>
      <c r="BD516" s="42" t="s">
        <v>1029</v>
      </c>
      <c r="BE516" s="42" t="s">
        <v>1028</v>
      </c>
      <c r="BF516" s="42" t="s">
        <v>1029</v>
      </c>
      <c r="BG516" s="42" t="s">
        <v>1028</v>
      </c>
      <c r="BH516" s="42" t="s">
        <v>1028</v>
      </c>
      <c r="BI516" s="42" t="s">
        <v>1029</v>
      </c>
      <c r="BJ516" s="42" t="s">
        <v>1029</v>
      </c>
      <c r="BK516" s="42" t="s">
        <v>1028</v>
      </c>
      <c r="BL516" s="42" t="s">
        <v>1029</v>
      </c>
      <c r="BM516" s="42" t="s">
        <v>1028</v>
      </c>
      <c r="BN516" s="42" t="s">
        <v>1028</v>
      </c>
      <c r="BO516" s="42" t="s">
        <v>1028</v>
      </c>
      <c r="BP516" s="42" t="s">
        <v>1029</v>
      </c>
      <c r="BQ516" s="42" t="s">
        <v>1028</v>
      </c>
      <c r="BR516" s="42" t="s">
        <v>1028</v>
      </c>
      <c r="BS516" s="42" t="s">
        <v>1029</v>
      </c>
      <c r="BT516" s="42" t="s">
        <v>1028</v>
      </c>
      <c r="BU516" s="42" t="s">
        <v>1028</v>
      </c>
      <c r="BV516" s="42" t="s">
        <v>1028</v>
      </c>
      <c r="BW516" s="42" t="s">
        <v>1029</v>
      </c>
      <c r="BX516" s="42" t="s">
        <v>1028</v>
      </c>
      <c r="BY516" s="42" t="s">
        <v>1028</v>
      </c>
      <c r="BZ516" s="42" t="s">
        <v>1028</v>
      </c>
      <c r="CA516" s="42" t="s">
        <v>1028</v>
      </c>
      <c r="CB516" s="42" t="s">
        <v>1028</v>
      </c>
      <c r="CC516" s="42" t="s">
        <v>1028</v>
      </c>
      <c r="CD516" s="42" t="s">
        <v>1029</v>
      </c>
      <c r="CE516" s="42" t="s">
        <v>1028</v>
      </c>
      <c r="CF516" s="42" t="s">
        <v>1028</v>
      </c>
      <c r="CG516" s="42" t="s">
        <v>1028</v>
      </c>
      <c r="CH516" s="42" t="s">
        <v>1029</v>
      </c>
      <c r="CI516" s="42" t="s">
        <v>1031</v>
      </c>
      <c r="CJ516" s="42" t="s">
        <v>1028</v>
      </c>
      <c r="CK516" s="42" t="s">
        <v>1028</v>
      </c>
      <c r="CL516" s="42" t="s">
        <v>1029</v>
      </c>
      <c r="CM516" s="42" t="s">
        <v>1028</v>
      </c>
      <c r="CN516" s="42" t="s">
        <v>1028</v>
      </c>
      <c r="CO516" s="42" t="s">
        <v>1029</v>
      </c>
      <c r="CP516" s="42" t="s">
        <v>1028</v>
      </c>
      <c r="CQ516" s="42" t="s">
        <v>1028</v>
      </c>
      <c r="CR516" s="42" t="s">
        <v>1028</v>
      </c>
      <c r="CS516" s="42" t="s">
        <v>1029</v>
      </c>
      <c r="CT516" s="42" t="s">
        <v>1029</v>
      </c>
      <c r="CU516" s="42" t="s">
        <v>1028</v>
      </c>
      <c r="CV516" s="42" t="s">
        <v>1028</v>
      </c>
      <c r="CW516" s="42" t="s">
        <v>1028</v>
      </c>
      <c r="CX516" s="42" t="s">
        <v>1028</v>
      </c>
      <c r="CY516" s="42" t="s">
        <v>1028</v>
      </c>
      <c r="CZ516" s="42" t="s">
        <v>1031</v>
      </c>
      <c r="DA516" s="42" t="s">
        <v>1029</v>
      </c>
      <c r="DB516" s="42" t="s">
        <v>1028</v>
      </c>
      <c r="DC516" s="42" t="s">
        <v>1028</v>
      </c>
      <c r="DE516">
        <f t="shared" si="88"/>
        <v>45</v>
      </c>
      <c r="DF516">
        <f t="shared" si="89"/>
        <v>15</v>
      </c>
      <c r="DG516">
        <f t="shared" ref="DG516:DG556" si="92">COUNTIF($AT516:$DC516,"e")</f>
        <v>2</v>
      </c>
      <c r="DH516">
        <f t="shared" si="90"/>
        <v>0</v>
      </c>
      <c r="DI516">
        <f t="shared" si="91"/>
        <v>0</v>
      </c>
      <c r="DK516">
        <f t="shared" si="83"/>
        <v>31</v>
      </c>
      <c r="DL516">
        <f t="shared" si="87"/>
        <v>0</v>
      </c>
      <c r="DM516">
        <f t="shared" ref="DM516:DM556" si="93">COUNTIF($L516:$AO516,"e")</f>
        <v>0</v>
      </c>
      <c r="DN516">
        <f t="shared" ref="DN516:DN556" si="94">COUNTIF($L516:$AO516,"a")</f>
        <v>0</v>
      </c>
      <c r="DO516">
        <f t="shared" ref="DO516:DO556" si="95">COUNTIF($L516:$AO516,"c")</f>
        <v>0</v>
      </c>
    </row>
    <row r="517" spans="1:119" ht="34" x14ac:dyDescent="0.2">
      <c r="A517" s="1" t="s">
        <v>1698</v>
      </c>
      <c r="B517" s="3" t="s">
        <v>1699</v>
      </c>
      <c r="C517" s="10" t="s">
        <v>79</v>
      </c>
      <c r="D517" s="6"/>
      <c r="E517" s="6"/>
      <c r="F517" s="5" t="s">
        <v>914</v>
      </c>
      <c r="G517" s="5" t="s">
        <v>12</v>
      </c>
      <c r="H517" s="5" t="s">
        <v>10</v>
      </c>
      <c r="I517" s="2"/>
      <c r="J517" s="12" t="s">
        <v>1055</v>
      </c>
      <c r="L517" s="42" t="s">
        <v>1028</v>
      </c>
      <c r="M517" s="42" t="s">
        <v>1028</v>
      </c>
      <c r="N517" s="42" t="s">
        <v>1028</v>
      </c>
      <c r="O517" s="42" t="s">
        <v>1028</v>
      </c>
      <c r="P517" s="42" t="s">
        <v>1028</v>
      </c>
      <c r="Q517" s="42" t="s">
        <v>1028</v>
      </c>
      <c r="R517" s="42" t="s">
        <v>1028</v>
      </c>
      <c r="S517" s="42" t="s">
        <v>1028</v>
      </c>
      <c r="T517" s="42" t="s">
        <v>1028</v>
      </c>
      <c r="U517" s="42" t="s">
        <v>1028</v>
      </c>
      <c r="V517" s="42" t="s">
        <v>1028</v>
      </c>
      <c r="W517" s="42" t="s">
        <v>1028</v>
      </c>
      <c r="X517" s="42" t="s">
        <v>1028</v>
      </c>
      <c r="Y517" s="42" t="s">
        <v>1028</v>
      </c>
      <c r="Z517" s="42" t="s">
        <v>1028</v>
      </c>
      <c r="AA517" s="42" t="s">
        <v>1028</v>
      </c>
      <c r="AB517" s="42" t="s">
        <v>1028</v>
      </c>
      <c r="AC517" s="42" t="s">
        <v>1028</v>
      </c>
      <c r="AD517" s="42" t="s">
        <v>1028</v>
      </c>
      <c r="AE517" s="42" t="s">
        <v>1028</v>
      </c>
      <c r="AF517" s="42" t="s">
        <v>1028</v>
      </c>
      <c r="AG517" s="42" t="s">
        <v>1028</v>
      </c>
      <c r="AH517" s="42" t="s">
        <v>1031</v>
      </c>
      <c r="AI517" s="42" t="s">
        <v>1028</v>
      </c>
      <c r="AJ517" s="42" t="s">
        <v>1029</v>
      </c>
      <c r="AK517" s="42" t="s">
        <v>1028</v>
      </c>
      <c r="AL517" s="42" t="s">
        <v>1028</v>
      </c>
      <c r="AM517" s="42" t="s">
        <v>1028</v>
      </c>
      <c r="AN517" s="42" t="s">
        <v>1028</v>
      </c>
      <c r="AO517" s="42" t="s">
        <v>1028</v>
      </c>
      <c r="AP517" s="42" t="s">
        <v>1028</v>
      </c>
      <c r="AR517" s="45"/>
      <c r="DE517">
        <f t="shared" si="88"/>
        <v>0</v>
      </c>
      <c r="DF517">
        <f t="shared" si="89"/>
        <v>0</v>
      </c>
      <c r="DG517">
        <f t="shared" si="92"/>
        <v>0</v>
      </c>
      <c r="DH517">
        <f t="shared" si="90"/>
        <v>0</v>
      </c>
      <c r="DI517">
        <f t="shared" si="91"/>
        <v>0</v>
      </c>
      <c r="DK517">
        <f t="shared" si="83"/>
        <v>29</v>
      </c>
      <c r="DL517">
        <f t="shared" si="87"/>
        <v>1</v>
      </c>
      <c r="DM517">
        <f t="shared" si="93"/>
        <v>1</v>
      </c>
      <c r="DN517">
        <f t="shared" si="94"/>
        <v>0</v>
      </c>
      <c r="DO517">
        <f t="shared" si="95"/>
        <v>0</v>
      </c>
    </row>
    <row r="518" spans="1:119" ht="34" x14ac:dyDescent="0.2">
      <c r="A518" s="1" t="s">
        <v>1700</v>
      </c>
      <c r="B518" s="3" t="s">
        <v>1701</v>
      </c>
      <c r="C518" s="10" t="s">
        <v>79</v>
      </c>
      <c r="D518" s="53" t="s">
        <v>1920</v>
      </c>
      <c r="E518" s="6" t="s">
        <v>79</v>
      </c>
      <c r="F518" s="5" t="s">
        <v>914</v>
      </c>
      <c r="G518" s="5" t="s">
        <v>12</v>
      </c>
      <c r="H518" s="5" t="s">
        <v>147</v>
      </c>
      <c r="I518" s="2"/>
      <c r="J518" s="1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R518" s="45"/>
      <c r="DE518">
        <f t="shared" si="88"/>
        <v>0</v>
      </c>
      <c r="DF518">
        <f t="shared" si="89"/>
        <v>0</v>
      </c>
      <c r="DG518">
        <f t="shared" si="92"/>
        <v>0</v>
      </c>
      <c r="DH518">
        <f t="shared" si="90"/>
        <v>0</v>
      </c>
      <c r="DI518">
        <f t="shared" si="91"/>
        <v>0</v>
      </c>
      <c r="DK518">
        <f t="shared" si="83"/>
        <v>0</v>
      </c>
      <c r="DL518">
        <f t="shared" si="87"/>
        <v>0</v>
      </c>
      <c r="DM518">
        <f t="shared" si="93"/>
        <v>0</v>
      </c>
      <c r="DN518">
        <f t="shared" si="94"/>
        <v>0</v>
      </c>
      <c r="DO518">
        <f t="shared" si="95"/>
        <v>0</v>
      </c>
    </row>
    <row r="519" spans="1:119" ht="17" x14ac:dyDescent="0.2">
      <c r="A519" s="1" t="s">
        <v>1702</v>
      </c>
      <c r="B519" s="3" t="s">
        <v>1703</v>
      </c>
      <c r="C519" s="10" t="s">
        <v>79</v>
      </c>
      <c r="D519" s="6"/>
      <c r="E519" s="6"/>
      <c r="F519" s="5" t="s">
        <v>923</v>
      </c>
      <c r="G519" s="5" t="s">
        <v>12</v>
      </c>
      <c r="H519" s="5" t="s">
        <v>1768</v>
      </c>
      <c r="I519" s="2"/>
      <c r="J519" s="12" t="s">
        <v>1022</v>
      </c>
      <c r="L519" s="42" t="s">
        <v>1028</v>
      </c>
      <c r="M519" s="42" t="s">
        <v>1028</v>
      </c>
      <c r="N519" s="42" t="s">
        <v>1028</v>
      </c>
      <c r="O519" s="42" t="s">
        <v>1028</v>
      </c>
      <c r="P519" s="42" t="s">
        <v>1028</v>
      </c>
      <c r="Q519" s="42" t="s">
        <v>1028</v>
      </c>
      <c r="R519" s="42" t="s">
        <v>1028</v>
      </c>
      <c r="S519" s="42" t="s">
        <v>1028</v>
      </c>
      <c r="T519" s="42" t="s">
        <v>1028</v>
      </c>
      <c r="U519" s="42" t="s">
        <v>1028</v>
      </c>
      <c r="V519" s="42" t="s">
        <v>1028</v>
      </c>
      <c r="W519" s="42" t="s">
        <v>1028</v>
      </c>
      <c r="X519" s="42" t="s">
        <v>1028</v>
      </c>
      <c r="Y519" s="42" t="s">
        <v>1028</v>
      </c>
      <c r="Z519" s="42" t="s">
        <v>1028</v>
      </c>
      <c r="AA519" s="42" t="s">
        <v>1028</v>
      </c>
      <c r="AB519" s="42" t="s">
        <v>1028</v>
      </c>
      <c r="AC519" s="42" t="s">
        <v>1028</v>
      </c>
      <c r="AD519" s="42" t="s">
        <v>1028</v>
      </c>
      <c r="AE519" s="42" t="s">
        <v>1028</v>
      </c>
      <c r="AF519" s="42" t="s">
        <v>1028</v>
      </c>
      <c r="AG519" s="42" t="s">
        <v>1028</v>
      </c>
      <c r="AH519" s="42" t="s">
        <v>1028</v>
      </c>
      <c r="AI519" s="42" t="s">
        <v>1028</v>
      </c>
      <c r="AJ519" s="42" t="s">
        <v>1028</v>
      </c>
      <c r="AK519" s="42" t="s">
        <v>1028</v>
      </c>
      <c r="AL519" s="42" t="s">
        <v>1028</v>
      </c>
      <c r="AM519" s="42" t="s">
        <v>1028</v>
      </c>
      <c r="AN519" s="42" t="s">
        <v>1028</v>
      </c>
      <c r="AO519" s="42" t="s">
        <v>1028</v>
      </c>
      <c r="AP519" s="42" t="s">
        <v>1028</v>
      </c>
      <c r="AR519" s="45"/>
      <c r="DE519">
        <f t="shared" si="88"/>
        <v>0</v>
      </c>
      <c r="DF519">
        <f t="shared" si="89"/>
        <v>0</v>
      </c>
      <c r="DG519">
        <f t="shared" si="92"/>
        <v>0</v>
      </c>
      <c r="DH519">
        <f t="shared" si="90"/>
        <v>0</v>
      </c>
      <c r="DI519">
        <f t="shared" si="91"/>
        <v>0</v>
      </c>
      <c r="DK519">
        <f t="shared" si="83"/>
        <v>31</v>
      </c>
      <c r="DL519">
        <f t="shared" si="87"/>
        <v>0</v>
      </c>
      <c r="DM519">
        <f t="shared" si="93"/>
        <v>0</v>
      </c>
      <c r="DN519">
        <f t="shared" si="94"/>
        <v>0</v>
      </c>
      <c r="DO519">
        <f t="shared" si="95"/>
        <v>0</v>
      </c>
    </row>
    <row r="520" spans="1:119" ht="34" x14ac:dyDescent="0.2">
      <c r="A520" s="1" t="s">
        <v>1704</v>
      </c>
      <c r="B520" s="3" t="s">
        <v>1705</v>
      </c>
      <c r="C520" s="10" t="s">
        <v>79</v>
      </c>
      <c r="D520" s="50" t="s">
        <v>1919</v>
      </c>
      <c r="E520" s="4" t="s">
        <v>21</v>
      </c>
      <c r="F520" s="5" t="s">
        <v>903</v>
      </c>
      <c r="G520" s="5" t="s">
        <v>12</v>
      </c>
      <c r="H520" s="5" t="s">
        <v>113</v>
      </c>
      <c r="I520" s="2"/>
      <c r="J520" s="12" t="s">
        <v>1055</v>
      </c>
      <c r="L520" s="42" t="s">
        <v>1028</v>
      </c>
      <c r="M520" s="42" t="s">
        <v>1028</v>
      </c>
      <c r="N520" s="42" t="s">
        <v>1028</v>
      </c>
      <c r="O520" s="42" t="s">
        <v>1028</v>
      </c>
      <c r="P520" s="42" t="s">
        <v>1028</v>
      </c>
      <c r="Q520" s="42" t="s">
        <v>1028</v>
      </c>
      <c r="R520" s="42" t="s">
        <v>1028</v>
      </c>
      <c r="S520" s="42" t="s">
        <v>1028</v>
      </c>
      <c r="T520" s="42" t="s">
        <v>1028</v>
      </c>
      <c r="U520" s="42" t="s">
        <v>1028</v>
      </c>
      <c r="V520" s="42" t="s">
        <v>1028</v>
      </c>
      <c r="W520" s="42" t="s">
        <v>1028</v>
      </c>
      <c r="X520" s="42" t="s">
        <v>1028</v>
      </c>
      <c r="Y520" s="42" t="s">
        <v>1028</v>
      </c>
      <c r="Z520" s="42" t="s">
        <v>1029</v>
      </c>
      <c r="AA520" s="42" t="s">
        <v>1028</v>
      </c>
      <c r="AB520" s="42" t="s">
        <v>1028</v>
      </c>
      <c r="AC520" s="42" t="s">
        <v>1028</v>
      </c>
      <c r="AD520" s="42" t="s">
        <v>1028</v>
      </c>
      <c r="AE520" s="42" t="s">
        <v>1028</v>
      </c>
      <c r="AF520" s="42" t="s">
        <v>1028</v>
      </c>
      <c r="AG520" s="42" t="s">
        <v>1028</v>
      </c>
      <c r="AH520" s="42" t="s">
        <v>1031</v>
      </c>
      <c r="AI520" s="42" t="s">
        <v>1028</v>
      </c>
      <c r="AJ520" s="42" t="s">
        <v>1028</v>
      </c>
      <c r="AK520" s="42" t="s">
        <v>1028</v>
      </c>
      <c r="AL520" s="42" t="s">
        <v>1028</v>
      </c>
      <c r="AM520" s="42" t="s">
        <v>1028</v>
      </c>
      <c r="AN520" s="42" t="s">
        <v>1028</v>
      </c>
      <c r="AO520" s="42" t="s">
        <v>1028</v>
      </c>
      <c r="AP520" s="42" t="s">
        <v>1028</v>
      </c>
      <c r="AR520" s="45"/>
      <c r="DE520">
        <f t="shared" si="88"/>
        <v>0</v>
      </c>
      <c r="DF520">
        <f t="shared" si="89"/>
        <v>0</v>
      </c>
      <c r="DG520">
        <f t="shared" si="92"/>
        <v>0</v>
      </c>
      <c r="DH520">
        <f t="shared" si="90"/>
        <v>0</v>
      </c>
      <c r="DI520">
        <f t="shared" si="91"/>
        <v>0</v>
      </c>
      <c r="DK520">
        <f t="shared" si="83"/>
        <v>29</v>
      </c>
      <c r="DL520">
        <f t="shared" si="87"/>
        <v>1</v>
      </c>
      <c r="DM520">
        <f t="shared" si="93"/>
        <v>1</v>
      </c>
      <c r="DN520">
        <f t="shared" si="94"/>
        <v>0</v>
      </c>
      <c r="DO520">
        <f t="shared" si="95"/>
        <v>0</v>
      </c>
    </row>
    <row r="521" spans="1:119" ht="34" x14ac:dyDescent="0.2">
      <c r="A521" s="1" t="s">
        <v>1706</v>
      </c>
      <c r="B521" s="3" t="s">
        <v>1707</v>
      </c>
      <c r="C521" s="10" t="s">
        <v>79</v>
      </c>
      <c r="D521" s="53" t="s">
        <v>1920</v>
      </c>
      <c r="E521" s="6" t="s">
        <v>79</v>
      </c>
      <c r="F521" s="5" t="s">
        <v>784</v>
      </c>
      <c r="G521" s="5" t="s">
        <v>12</v>
      </c>
      <c r="H521" s="5" t="s">
        <v>53</v>
      </c>
      <c r="I521" s="2"/>
      <c r="J521" s="1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R521" s="45"/>
      <c r="DE521">
        <f t="shared" si="88"/>
        <v>0</v>
      </c>
      <c r="DF521">
        <f t="shared" si="89"/>
        <v>0</v>
      </c>
      <c r="DG521">
        <f t="shared" si="92"/>
        <v>0</v>
      </c>
      <c r="DH521">
        <f t="shared" si="90"/>
        <v>0</v>
      </c>
      <c r="DI521">
        <f t="shared" si="91"/>
        <v>0</v>
      </c>
      <c r="DK521">
        <f t="shared" si="83"/>
        <v>0</v>
      </c>
      <c r="DL521">
        <f t="shared" si="87"/>
        <v>0</v>
      </c>
      <c r="DM521">
        <f t="shared" si="93"/>
        <v>0</v>
      </c>
      <c r="DN521">
        <f t="shared" si="94"/>
        <v>0</v>
      </c>
      <c r="DO521">
        <f t="shared" si="95"/>
        <v>0</v>
      </c>
    </row>
    <row r="522" spans="1:119" ht="17" x14ac:dyDescent="0.2">
      <c r="A522" s="1" t="s">
        <v>1708</v>
      </c>
      <c r="B522" s="3" t="s">
        <v>1709</v>
      </c>
      <c r="C522" s="10" t="s">
        <v>79</v>
      </c>
      <c r="D522" s="6"/>
      <c r="E522" s="6"/>
      <c r="F522" s="5" t="s">
        <v>909</v>
      </c>
      <c r="G522" s="5" t="s">
        <v>12</v>
      </c>
      <c r="H522" s="5" t="s">
        <v>80</v>
      </c>
      <c r="I522" s="2"/>
      <c r="J522" s="12" t="s">
        <v>1043</v>
      </c>
      <c r="L522" s="42" t="s">
        <v>1028</v>
      </c>
      <c r="M522" s="42" t="s">
        <v>1028</v>
      </c>
      <c r="N522" s="42" t="s">
        <v>1028</v>
      </c>
      <c r="O522" s="42" t="s">
        <v>1028</v>
      </c>
      <c r="P522" s="42" t="s">
        <v>1028</v>
      </c>
      <c r="Q522" s="42" t="s">
        <v>1028</v>
      </c>
      <c r="R522" s="42" t="s">
        <v>1028</v>
      </c>
      <c r="S522" s="42" t="s">
        <v>1028</v>
      </c>
      <c r="T522" s="42" t="s">
        <v>1028</v>
      </c>
      <c r="U522" s="42" t="s">
        <v>1028</v>
      </c>
      <c r="V522" s="42" t="s">
        <v>1028</v>
      </c>
      <c r="W522" s="42" t="s">
        <v>1028</v>
      </c>
      <c r="X522" s="42" t="s">
        <v>1028</v>
      </c>
      <c r="Y522" s="42" t="s">
        <v>1028</v>
      </c>
      <c r="Z522" s="42" t="s">
        <v>1028</v>
      </c>
      <c r="AA522" s="42" t="s">
        <v>1028</v>
      </c>
      <c r="AB522" s="42" t="s">
        <v>1028</v>
      </c>
      <c r="AC522" s="42" t="s">
        <v>1028</v>
      </c>
      <c r="AD522" s="42" t="s">
        <v>1028</v>
      </c>
      <c r="AE522" s="42" t="s">
        <v>1028</v>
      </c>
      <c r="AF522" s="42" t="s">
        <v>1028</v>
      </c>
      <c r="AG522" s="42" t="s">
        <v>1028</v>
      </c>
      <c r="AH522" s="42" t="s">
        <v>1031</v>
      </c>
      <c r="AI522" s="42" t="s">
        <v>1028</v>
      </c>
      <c r="AJ522" s="42" t="s">
        <v>1028</v>
      </c>
      <c r="AK522" s="42" t="s">
        <v>1028</v>
      </c>
      <c r="AL522" s="42" t="s">
        <v>1028</v>
      </c>
      <c r="AM522" s="42" t="s">
        <v>1028</v>
      </c>
      <c r="AN522" s="42" t="s">
        <v>1028</v>
      </c>
      <c r="AO522" s="42" t="s">
        <v>1028</v>
      </c>
      <c r="AP522" s="42" t="s">
        <v>1028</v>
      </c>
      <c r="AR522" s="45"/>
      <c r="DE522">
        <f t="shared" si="88"/>
        <v>0</v>
      </c>
      <c r="DF522">
        <f t="shared" si="89"/>
        <v>0</v>
      </c>
      <c r="DG522">
        <f t="shared" si="92"/>
        <v>0</v>
      </c>
      <c r="DH522">
        <f t="shared" si="90"/>
        <v>0</v>
      </c>
      <c r="DI522">
        <f t="shared" si="91"/>
        <v>0</v>
      </c>
      <c r="DK522">
        <f t="shared" si="83"/>
        <v>30</v>
      </c>
      <c r="DL522">
        <f t="shared" si="87"/>
        <v>0</v>
      </c>
      <c r="DM522">
        <f t="shared" si="93"/>
        <v>1</v>
      </c>
      <c r="DN522">
        <f t="shared" si="94"/>
        <v>0</v>
      </c>
      <c r="DO522">
        <f t="shared" si="95"/>
        <v>0</v>
      </c>
    </row>
    <row r="523" spans="1:119" ht="34" x14ac:dyDescent="0.2">
      <c r="A523" s="1" t="s">
        <v>1710</v>
      </c>
      <c r="B523" s="3" t="s">
        <v>1711</v>
      </c>
      <c r="C523" s="10" t="s">
        <v>79</v>
      </c>
      <c r="D523" s="39" t="s">
        <v>1099</v>
      </c>
      <c r="E523" s="6" t="s">
        <v>21</v>
      </c>
      <c r="F523" s="5" t="s">
        <v>919</v>
      </c>
      <c r="G523" s="5" t="s">
        <v>12</v>
      </c>
      <c r="H523" s="5" t="s">
        <v>942</v>
      </c>
      <c r="I523" s="2"/>
      <c r="J523" s="12" t="s">
        <v>1053</v>
      </c>
      <c r="L523" s="42" t="s">
        <v>1028</v>
      </c>
      <c r="M523" s="42" t="s">
        <v>1028</v>
      </c>
      <c r="N523" s="42" t="s">
        <v>1028</v>
      </c>
      <c r="O523" s="42" t="s">
        <v>1029</v>
      </c>
      <c r="P523" s="42" t="s">
        <v>1029</v>
      </c>
      <c r="Q523" s="42" t="s">
        <v>1028</v>
      </c>
      <c r="R523" s="42" t="s">
        <v>1028</v>
      </c>
      <c r="S523" s="42" t="s">
        <v>1028</v>
      </c>
      <c r="T523" s="42" t="s">
        <v>1028</v>
      </c>
      <c r="U523" s="42" t="s">
        <v>1028</v>
      </c>
      <c r="V523" s="42" t="s">
        <v>1028</v>
      </c>
      <c r="W523" s="42" t="s">
        <v>1028</v>
      </c>
      <c r="X523" s="42" t="s">
        <v>1028</v>
      </c>
      <c r="Y523" s="42" t="s">
        <v>1028</v>
      </c>
      <c r="Z523" s="42" t="s">
        <v>1028</v>
      </c>
      <c r="AA523" s="42" t="s">
        <v>1028</v>
      </c>
      <c r="AB523" s="42" t="s">
        <v>1028</v>
      </c>
      <c r="AC523" s="42" t="s">
        <v>1028</v>
      </c>
      <c r="AD523" s="42" t="s">
        <v>1028</v>
      </c>
      <c r="AE523" s="42" t="s">
        <v>1028</v>
      </c>
      <c r="AF523" s="42" t="s">
        <v>1028</v>
      </c>
      <c r="AG523" s="42" t="s">
        <v>1028</v>
      </c>
      <c r="AH523" s="42" t="s">
        <v>1031</v>
      </c>
      <c r="AI523" s="42" t="s">
        <v>1028</v>
      </c>
      <c r="AJ523" s="42" t="s">
        <v>1029</v>
      </c>
      <c r="AK523" s="42" t="s">
        <v>1028</v>
      </c>
      <c r="AL523" s="42" t="s">
        <v>1029</v>
      </c>
      <c r="AM523" s="42" t="s">
        <v>1029</v>
      </c>
      <c r="AN523" s="42" t="s">
        <v>1029</v>
      </c>
      <c r="AO523" s="42" t="s">
        <v>1028</v>
      </c>
      <c r="AP523" s="42" t="s">
        <v>1028</v>
      </c>
      <c r="AR523" s="61" t="s">
        <v>2189</v>
      </c>
      <c r="AT523" t="s">
        <v>1028</v>
      </c>
      <c r="AU523" t="s">
        <v>1028</v>
      </c>
      <c r="AV523" t="s">
        <v>1029</v>
      </c>
      <c r="AW523" t="s">
        <v>1028</v>
      </c>
      <c r="AX523" t="s">
        <v>1028</v>
      </c>
      <c r="AY523" t="s">
        <v>1028</v>
      </c>
      <c r="AZ523" t="s">
        <v>1028</v>
      </c>
      <c r="BA523" t="s">
        <v>1028</v>
      </c>
      <c r="BB523" t="s">
        <v>1029</v>
      </c>
      <c r="BC523" t="s">
        <v>1029</v>
      </c>
      <c r="BD523" t="s">
        <v>1031</v>
      </c>
      <c r="BE523" t="s">
        <v>1029</v>
      </c>
      <c r="BF523" t="s">
        <v>1029</v>
      </c>
      <c r="BG523" t="s">
        <v>1029</v>
      </c>
      <c r="BH523" t="s">
        <v>1029</v>
      </c>
      <c r="BI523" t="s">
        <v>1029</v>
      </c>
      <c r="BJ523" t="s">
        <v>1029</v>
      </c>
      <c r="BK523" t="s">
        <v>1029</v>
      </c>
      <c r="BL523" t="s">
        <v>1029</v>
      </c>
      <c r="BM523" t="s">
        <v>1029</v>
      </c>
      <c r="BN523" t="s">
        <v>1028</v>
      </c>
      <c r="BO523" t="s">
        <v>1028</v>
      </c>
      <c r="BP523" t="s">
        <v>1029</v>
      </c>
      <c r="BQ523" t="s">
        <v>1028</v>
      </c>
      <c r="BR523" t="s">
        <v>1028</v>
      </c>
      <c r="BS523" t="s">
        <v>1029</v>
      </c>
      <c r="BT523" t="s">
        <v>1029</v>
      </c>
      <c r="BU523" t="s">
        <v>1028</v>
      </c>
      <c r="BV523" t="s">
        <v>1029</v>
      </c>
      <c r="BW523" t="s">
        <v>1029</v>
      </c>
      <c r="BX523" t="s">
        <v>1029</v>
      </c>
      <c r="BY523" t="s">
        <v>1029</v>
      </c>
      <c r="BZ523" t="s">
        <v>1028</v>
      </c>
      <c r="CA523" t="s">
        <v>1028</v>
      </c>
      <c r="CB523" t="s">
        <v>1029</v>
      </c>
      <c r="CC523" t="s">
        <v>1028</v>
      </c>
      <c r="CD523" t="s">
        <v>1031</v>
      </c>
      <c r="CE523" t="s">
        <v>1028</v>
      </c>
      <c r="CF523" t="s">
        <v>1028</v>
      </c>
      <c r="CG523" t="s">
        <v>1029</v>
      </c>
      <c r="CH523" t="s">
        <v>1029</v>
      </c>
      <c r="CI523" t="s">
        <v>1029</v>
      </c>
      <c r="CJ523" t="s">
        <v>1028</v>
      </c>
      <c r="CK523" t="s">
        <v>1029</v>
      </c>
      <c r="CL523" t="s">
        <v>1029</v>
      </c>
      <c r="CM523" t="s">
        <v>1029</v>
      </c>
      <c r="CN523" t="s">
        <v>1028</v>
      </c>
      <c r="CO523" t="s">
        <v>1029</v>
      </c>
      <c r="CP523" t="s">
        <v>1028</v>
      </c>
      <c r="CQ523" t="s">
        <v>1029</v>
      </c>
      <c r="CR523" t="s">
        <v>1029</v>
      </c>
      <c r="CS523" t="s">
        <v>1029</v>
      </c>
      <c r="CT523" t="s">
        <v>1029</v>
      </c>
      <c r="CU523" t="s">
        <v>1029</v>
      </c>
      <c r="CV523" t="s">
        <v>1028</v>
      </c>
      <c r="CW523" t="s">
        <v>1028</v>
      </c>
      <c r="CX523" t="s">
        <v>1029</v>
      </c>
      <c r="CY523" t="s">
        <v>1029</v>
      </c>
      <c r="CZ523" t="s">
        <v>1031</v>
      </c>
      <c r="DA523" t="s">
        <v>1029</v>
      </c>
      <c r="DB523" t="s">
        <v>1029</v>
      </c>
      <c r="DC523" t="s">
        <v>1028</v>
      </c>
      <c r="DE523">
        <f t="shared" si="88"/>
        <v>23</v>
      </c>
      <c r="DF523">
        <f t="shared" si="89"/>
        <v>36</v>
      </c>
      <c r="DG523">
        <f t="shared" si="92"/>
        <v>3</v>
      </c>
      <c r="DH523">
        <f t="shared" si="90"/>
        <v>0</v>
      </c>
      <c r="DI523">
        <f t="shared" si="91"/>
        <v>0</v>
      </c>
      <c r="DK523">
        <f t="shared" si="83"/>
        <v>24</v>
      </c>
      <c r="DL523">
        <f t="shared" si="87"/>
        <v>6</v>
      </c>
      <c r="DM523">
        <f t="shared" si="93"/>
        <v>1</v>
      </c>
      <c r="DN523">
        <f t="shared" si="94"/>
        <v>0</v>
      </c>
      <c r="DO523">
        <f t="shared" si="95"/>
        <v>0</v>
      </c>
    </row>
    <row r="524" spans="1:119" ht="34" x14ac:dyDescent="0.2">
      <c r="A524" s="1" t="s">
        <v>1712</v>
      </c>
      <c r="B524" s="3" t="s">
        <v>1713</v>
      </c>
      <c r="C524" s="10" t="s">
        <v>79</v>
      </c>
      <c r="D524" s="53" t="s">
        <v>1920</v>
      </c>
      <c r="E524" s="6" t="s">
        <v>79</v>
      </c>
      <c r="F524" s="5" t="s">
        <v>919</v>
      </c>
      <c r="G524" s="5" t="s">
        <v>12</v>
      </c>
      <c r="H524" s="5" t="s">
        <v>942</v>
      </c>
      <c r="I524" s="2"/>
      <c r="J524" s="1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R524" s="45"/>
      <c r="DE524">
        <f t="shared" si="88"/>
        <v>0</v>
      </c>
      <c r="DF524">
        <f t="shared" si="89"/>
        <v>0</v>
      </c>
      <c r="DG524">
        <f t="shared" si="92"/>
        <v>0</v>
      </c>
      <c r="DH524">
        <f t="shared" si="90"/>
        <v>0</v>
      </c>
      <c r="DI524">
        <f t="shared" si="91"/>
        <v>0</v>
      </c>
      <c r="DK524">
        <f t="shared" si="83"/>
        <v>0</v>
      </c>
      <c r="DL524">
        <f t="shared" si="87"/>
        <v>0</v>
      </c>
      <c r="DM524">
        <f t="shared" si="93"/>
        <v>0</v>
      </c>
      <c r="DN524">
        <f t="shared" si="94"/>
        <v>0</v>
      </c>
      <c r="DO524">
        <f t="shared" si="95"/>
        <v>0</v>
      </c>
    </row>
    <row r="525" spans="1:119" ht="34" x14ac:dyDescent="0.2">
      <c r="A525" s="1" t="s">
        <v>1714</v>
      </c>
      <c r="B525" s="3" t="s">
        <v>1715</v>
      </c>
      <c r="C525" s="10" t="s">
        <v>79</v>
      </c>
      <c r="D525" s="50" t="s">
        <v>1919</v>
      </c>
      <c r="E525" s="4" t="s">
        <v>79</v>
      </c>
      <c r="F525" s="5" t="s">
        <v>1778</v>
      </c>
      <c r="G525" s="5" t="s">
        <v>12</v>
      </c>
      <c r="H525" s="5" t="s">
        <v>46</v>
      </c>
      <c r="I525" s="2"/>
      <c r="J525" s="1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R525" s="45"/>
      <c r="DE525">
        <f t="shared" si="88"/>
        <v>0</v>
      </c>
      <c r="DF525">
        <f t="shared" si="89"/>
        <v>0</v>
      </c>
      <c r="DG525">
        <f t="shared" si="92"/>
        <v>0</v>
      </c>
      <c r="DH525">
        <f t="shared" si="90"/>
        <v>0</v>
      </c>
      <c r="DI525">
        <f t="shared" si="91"/>
        <v>0</v>
      </c>
      <c r="DK525">
        <f t="shared" si="83"/>
        <v>0</v>
      </c>
      <c r="DL525">
        <f t="shared" si="87"/>
        <v>0</v>
      </c>
      <c r="DM525">
        <f t="shared" si="93"/>
        <v>0</v>
      </c>
      <c r="DN525">
        <f t="shared" si="94"/>
        <v>0</v>
      </c>
      <c r="DO525">
        <f t="shared" si="95"/>
        <v>0</v>
      </c>
    </row>
    <row r="526" spans="1:119" ht="34" x14ac:dyDescent="0.2">
      <c r="A526" s="1" t="s">
        <v>1716</v>
      </c>
      <c r="B526" s="3" t="s">
        <v>1717</v>
      </c>
      <c r="C526" s="10" t="s">
        <v>79</v>
      </c>
      <c r="D526" s="53" t="s">
        <v>1169</v>
      </c>
      <c r="E526" s="6" t="s">
        <v>79</v>
      </c>
      <c r="F526" s="5" t="s">
        <v>784</v>
      </c>
      <c r="G526" s="5" t="s">
        <v>12</v>
      </c>
      <c r="H526" s="5" t="s">
        <v>53</v>
      </c>
      <c r="I526" s="2"/>
      <c r="J526" s="44" t="s">
        <v>1917</v>
      </c>
      <c r="L526" s="42" t="s">
        <v>1029</v>
      </c>
      <c r="M526" s="42" t="s">
        <v>1029</v>
      </c>
      <c r="N526" s="42" t="s">
        <v>1029</v>
      </c>
      <c r="O526" s="42" t="s">
        <v>1029</v>
      </c>
      <c r="P526" s="42" t="s">
        <v>1029</v>
      </c>
      <c r="Q526" s="42" t="s">
        <v>1029</v>
      </c>
      <c r="R526" s="42" t="s">
        <v>1029</v>
      </c>
      <c r="S526" s="42" t="s">
        <v>1029</v>
      </c>
      <c r="T526" s="42" t="s">
        <v>1029</v>
      </c>
      <c r="U526" s="42" t="s">
        <v>1029</v>
      </c>
      <c r="V526" s="42" t="s">
        <v>1029</v>
      </c>
      <c r="W526" s="42" t="s">
        <v>1029</v>
      </c>
      <c r="X526" s="42" t="s">
        <v>1028</v>
      </c>
      <c r="Y526" s="42" t="s">
        <v>1028</v>
      </c>
      <c r="Z526" s="42" t="s">
        <v>1029</v>
      </c>
      <c r="AA526" s="42" t="s">
        <v>1029</v>
      </c>
      <c r="AB526" s="42" t="s">
        <v>1028</v>
      </c>
      <c r="AC526" s="42" t="s">
        <v>1029</v>
      </c>
      <c r="AD526" s="42" t="s">
        <v>1029</v>
      </c>
      <c r="AE526" s="42" t="s">
        <v>1029</v>
      </c>
      <c r="AF526" s="42" t="s">
        <v>1029</v>
      </c>
      <c r="AG526" s="42" t="s">
        <v>1029</v>
      </c>
      <c r="AH526" s="42" t="s">
        <v>1031</v>
      </c>
      <c r="AI526" s="42" t="s">
        <v>1029</v>
      </c>
      <c r="AJ526" s="42" t="s">
        <v>1029</v>
      </c>
      <c r="AK526" s="42" t="s">
        <v>1029</v>
      </c>
      <c r="AL526" s="42" t="s">
        <v>1029</v>
      </c>
      <c r="AM526" s="42" t="s">
        <v>1028</v>
      </c>
      <c r="AN526" s="42" t="s">
        <v>1029</v>
      </c>
      <c r="AO526" s="42" t="s">
        <v>1028</v>
      </c>
      <c r="AP526" s="42" t="s">
        <v>1028</v>
      </c>
      <c r="AR526" s="45"/>
      <c r="DE526">
        <f t="shared" si="88"/>
        <v>0</v>
      </c>
      <c r="DF526">
        <f t="shared" si="89"/>
        <v>0</v>
      </c>
      <c r="DG526">
        <f t="shared" si="92"/>
        <v>0</v>
      </c>
      <c r="DH526">
        <f t="shared" si="90"/>
        <v>0</v>
      </c>
      <c r="DI526">
        <f t="shared" si="91"/>
        <v>0</v>
      </c>
      <c r="DK526">
        <f t="shared" si="83"/>
        <v>6</v>
      </c>
      <c r="DL526">
        <f t="shared" si="87"/>
        <v>24</v>
      </c>
      <c r="DM526">
        <f t="shared" si="93"/>
        <v>1</v>
      </c>
      <c r="DN526">
        <f t="shared" si="94"/>
        <v>0</v>
      </c>
      <c r="DO526">
        <f t="shared" si="95"/>
        <v>0</v>
      </c>
    </row>
    <row r="527" spans="1:119" ht="34" x14ac:dyDescent="0.2">
      <c r="A527" s="1" t="s">
        <v>1718</v>
      </c>
      <c r="B527" s="3" t="s">
        <v>1719</v>
      </c>
      <c r="C527" s="10" t="s">
        <v>79</v>
      </c>
      <c r="D527" s="57" t="s">
        <v>1955</v>
      </c>
      <c r="E527" s="6"/>
      <c r="F527" s="5" t="s">
        <v>901</v>
      </c>
      <c r="G527" s="5" t="s">
        <v>12</v>
      </c>
      <c r="H527" s="5" t="s">
        <v>147</v>
      </c>
      <c r="I527" s="2"/>
      <c r="J527" s="12" t="s">
        <v>1043</v>
      </c>
      <c r="L527" s="42" t="s">
        <v>1028</v>
      </c>
      <c r="M527" s="42" t="s">
        <v>1028</v>
      </c>
      <c r="N527" s="42" t="s">
        <v>1028</v>
      </c>
      <c r="O527" s="42" t="s">
        <v>1028</v>
      </c>
      <c r="P527" s="42" t="s">
        <v>1028</v>
      </c>
      <c r="Q527" s="42" t="s">
        <v>1028</v>
      </c>
      <c r="R527" s="42" t="s">
        <v>1028</v>
      </c>
      <c r="S527" s="42" t="s">
        <v>1028</v>
      </c>
      <c r="T527" s="42" t="s">
        <v>1028</v>
      </c>
      <c r="U527" s="42" t="s">
        <v>1028</v>
      </c>
      <c r="V527" s="42" t="s">
        <v>1028</v>
      </c>
      <c r="W527" s="42" t="s">
        <v>1028</v>
      </c>
      <c r="X527" s="42" t="s">
        <v>1028</v>
      </c>
      <c r="Y527" s="42" t="s">
        <v>1028</v>
      </c>
      <c r="Z527" s="42" t="s">
        <v>1028</v>
      </c>
      <c r="AA527" s="42" t="s">
        <v>1028</v>
      </c>
      <c r="AB527" s="42" t="s">
        <v>1028</v>
      </c>
      <c r="AC527" s="42" t="s">
        <v>1028</v>
      </c>
      <c r="AD527" s="42" t="s">
        <v>1028</v>
      </c>
      <c r="AE527" s="42" t="s">
        <v>1028</v>
      </c>
      <c r="AF527" s="42" t="s">
        <v>1028</v>
      </c>
      <c r="AG527" s="42" t="s">
        <v>1028</v>
      </c>
      <c r="AH527" s="42" t="s">
        <v>1031</v>
      </c>
      <c r="AI527" s="42" t="s">
        <v>1028</v>
      </c>
      <c r="AJ527" s="42" t="s">
        <v>1028</v>
      </c>
      <c r="AK527" s="42" t="s">
        <v>1028</v>
      </c>
      <c r="AL527" s="42" t="s">
        <v>1028</v>
      </c>
      <c r="AM527" s="42" t="s">
        <v>1028</v>
      </c>
      <c r="AN527" s="42" t="s">
        <v>1028</v>
      </c>
      <c r="AO527" s="42" t="s">
        <v>1028</v>
      </c>
      <c r="AP527" s="42" t="s">
        <v>1028</v>
      </c>
      <c r="AR527" s="45" t="s">
        <v>1015</v>
      </c>
      <c r="AT527" t="s">
        <v>1028</v>
      </c>
      <c r="AU527" t="s">
        <v>1028</v>
      </c>
      <c r="AV527" t="s">
        <v>1028</v>
      </c>
      <c r="AW527" t="s">
        <v>1028</v>
      </c>
      <c r="AX527" t="s">
        <v>1028</v>
      </c>
      <c r="AY527" t="s">
        <v>1028</v>
      </c>
      <c r="AZ527" t="s">
        <v>1028</v>
      </c>
      <c r="BA527" t="s">
        <v>1028</v>
      </c>
      <c r="BB527" t="s">
        <v>1028</v>
      </c>
      <c r="BC527" t="s">
        <v>1028</v>
      </c>
      <c r="BD527" t="s">
        <v>1028</v>
      </c>
      <c r="BE527" t="s">
        <v>1028</v>
      </c>
      <c r="BF527" t="s">
        <v>1028</v>
      </c>
      <c r="BG527" t="s">
        <v>1028</v>
      </c>
      <c r="BH527" t="s">
        <v>1028</v>
      </c>
      <c r="BI527" t="s">
        <v>1028</v>
      </c>
      <c r="BJ527" t="s">
        <v>1028</v>
      </c>
      <c r="BK527" t="s">
        <v>1028</v>
      </c>
      <c r="BL527" t="s">
        <v>1028</v>
      </c>
      <c r="BM527" t="s">
        <v>1028</v>
      </c>
      <c r="BN527" t="s">
        <v>1028</v>
      </c>
      <c r="BO527" t="s">
        <v>1028</v>
      </c>
      <c r="BP527" t="s">
        <v>1028</v>
      </c>
      <c r="BQ527" t="s">
        <v>1028</v>
      </c>
      <c r="BR527" t="s">
        <v>1028</v>
      </c>
      <c r="BS527" t="s">
        <v>1028</v>
      </c>
      <c r="BT527" t="s">
        <v>1028</v>
      </c>
      <c r="BU527" t="s">
        <v>1028</v>
      </c>
      <c r="BV527" t="s">
        <v>1028</v>
      </c>
      <c r="BW527" t="s">
        <v>1028</v>
      </c>
      <c r="BX527" t="s">
        <v>1028</v>
      </c>
      <c r="BY527" t="s">
        <v>1028</v>
      </c>
      <c r="BZ527" t="s">
        <v>1028</v>
      </c>
      <c r="CA527" t="s">
        <v>1028</v>
      </c>
      <c r="CB527" t="s">
        <v>1028</v>
      </c>
      <c r="CC527" t="s">
        <v>1028</v>
      </c>
      <c r="CD527" t="s">
        <v>1028</v>
      </c>
      <c r="CE527" t="s">
        <v>1028</v>
      </c>
      <c r="CF527" t="s">
        <v>1028</v>
      </c>
      <c r="CG527" t="s">
        <v>1028</v>
      </c>
      <c r="CH527" t="s">
        <v>1028</v>
      </c>
      <c r="CI527" t="s">
        <v>1031</v>
      </c>
      <c r="CJ527" t="s">
        <v>1028</v>
      </c>
      <c r="CK527" t="s">
        <v>1028</v>
      </c>
      <c r="CL527" t="s">
        <v>1028</v>
      </c>
      <c r="CM527" t="s">
        <v>1028</v>
      </c>
      <c r="CN527" t="s">
        <v>1028</v>
      </c>
      <c r="CO527" t="s">
        <v>1028</v>
      </c>
      <c r="CP527" t="s">
        <v>1028</v>
      </c>
      <c r="CQ527" t="s">
        <v>1028</v>
      </c>
      <c r="CR527" t="s">
        <v>1028</v>
      </c>
      <c r="CS527" t="s">
        <v>1028</v>
      </c>
      <c r="CT527" t="s">
        <v>1028</v>
      </c>
      <c r="CU527" t="s">
        <v>1028</v>
      </c>
      <c r="CV527" t="s">
        <v>1028</v>
      </c>
      <c r="CW527" t="s">
        <v>1028</v>
      </c>
      <c r="CX527" t="s">
        <v>1028</v>
      </c>
      <c r="CY527" t="s">
        <v>1028</v>
      </c>
      <c r="CZ527" t="s">
        <v>1028</v>
      </c>
      <c r="DA527" t="s">
        <v>1028</v>
      </c>
      <c r="DB527" t="s">
        <v>1028</v>
      </c>
      <c r="DC527" t="s">
        <v>1028</v>
      </c>
      <c r="DE527">
        <f t="shared" si="88"/>
        <v>61</v>
      </c>
      <c r="DF527">
        <f t="shared" si="89"/>
        <v>0</v>
      </c>
      <c r="DG527">
        <f t="shared" si="92"/>
        <v>1</v>
      </c>
      <c r="DH527">
        <f t="shared" si="90"/>
        <v>0</v>
      </c>
      <c r="DI527">
        <f t="shared" si="91"/>
        <v>0</v>
      </c>
      <c r="DK527">
        <f t="shared" si="83"/>
        <v>30</v>
      </c>
      <c r="DL527">
        <f t="shared" si="87"/>
        <v>0</v>
      </c>
      <c r="DM527">
        <f t="shared" si="93"/>
        <v>1</v>
      </c>
      <c r="DN527">
        <f t="shared" si="94"/>
        <v>0</v>
      </c>
      <c r="DO527">
        <f t="shared" si="95"/>
        <v>0</v>
      </c>
    </row>
    <row r="528" spans="1:119" ht="34" x14ac:dyDescent="0.2">
      <c r="A528" s="1" t="s">
        <v>1720</v>
      </c>
      <c r="B528" s="3" t="s">
        <v>1721</v>
      </c>
      <c r="C528" s="10" t="s">
        <v>79</v>
      </c>
      <c r="D528" s="53" t="s">
        <v>1921</v>
      </c>
      <c r="E528" s="6" t="s">
        <v>79</v>
      </c>
      <c r="F528" s="5" t="s">
        <v>1778</v>
      </c>
      <c r="G528" s="5" t="s">
        <v>12</v>
      </c>
      <c r="H528" s="5" t="s">
        <v>46</v>
      </c>
      <c r="I528" s="2"/>
      <c r="J528" s="1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R528" s="45"/>
      <c r="DE528">
        <f t="shared" si="88"/>
        <v>0</v>
      </c>
      <c r="DF528">
        <f t="shared" si="89"/>
        <v>0</v>
      </c>
      <c r="DG528">
        <f t="shared" si="92"/>
        <v>0</v>
      </c>
      <c r="DH528">
        <f t="shared" si="90"/>
        <v>0</v>
      </c>
      <c r="DI528">
        <f t="shared" si="91"/>
        <v>0</v>
      </c>
      <c r="DK528">
        <f t="shared" si="83"/>
        <v>0</v>
      </c>
      <c r="DL528">
        <f t="shared" si="87"/>
        <v>0</v>
      </c>
      <c r="DM528">
        <f t="shared" si="93"/>
        <v>0</v>
      </c>
      <c r="DN528">
        <f t="shared" si="94"/>
        <v>0</v>
      </c>
      <c r="DO528">
        <f t="shared" si="95"/>
        <v>0</v>
      </c>
    </row>
    <row r="529" spans="1:119" ht="34" x14ac:dyDescent="0.2">
      <c r="A529" s="1" t="s">
        <v>1722</v>
      </c>
      <c r="B529" s="3" t="s">
        <v>1723</v>
      </c>
      <c r="C529" s="10" t="s">
        <v>79</v>
      </c>
      <c r="D529" s="57" t="s">
        <v>1955</v>
      </c>
      <c r="E529" s="6"/>
      <c r="F529" s="5" t="s">
        <v>853</v>
      </c>
      <c r="G529" s="5" t="s">
        <v>12</v>
      </c>
      <c r="H529" s="5" t="s">
        <v>265</v>
      </c>
      <c r="I529" s="2"/>
      <c r="J529" s="12" t="s">
        <v>1035</v>
      </c>
      <c r="L529" s="42" t="s">
        <v>1028</v>
      </c>
      <c r="M529" s="42" t="s">
        <v>1028</v>
      </c>
      <c r="N529" s="42" t="s">
        <v>1028</v>
      </c>
      <c r="O529" s="42" t="s">
        <v>1028</v>
      </c>
      <c r="P529" s="42" t="s">
        <v>1028</v>
      </c>
      <c r="Q529" s="42" t="s">
        <v>1028</v>
      </c>
      <c r="R529" s="42" t="s">
        <v>1028</v>
      </c>
      <c r="S529" s="42" t="s">
        <v>1028</v>
      </c>
      <c r="T529" s="42" t="s">
        <v>1028</v>
      </c>
      <c r="U529" s="42" t="s">
        <v>1028</v>
      </c>
      <c r="V529" s="42" t="s">
        <v>1029</v>
      </c>
      <c r="W529" s="42" t="s">
        <v>1028</v>
      </c>
      <c r="X529" s="42" t="s">
        <v>1028</v>
      </c>
      <c r="Y529" s="42" t="s">
        <v>1028</v>
      </c>
      <c r="Z529" s="42" t="s">
        <v>1028</v>
      </c>
      <c r="AA529" s="42" t="s">
        <v>1028</v>
      </c>
      <c r="AB529" s="42" t="s">
        <v>1029</v>
      </c>
      <c r="AC529" s="42" t="s">
        <v>1028</v>
      </c>
      <c r="AD529" s="42" t="s">
        <v>1028</v>
      </c>
      <c r="AE529" s="42" t="s">
        <v>1029</v>
      </c>
      <c r="AF529" s="42" t="s">
        <v>1028</v>
      </c>
      <c r="AG529" s="42" t="s">
        <v>1028</v>
      </c>
      <c r="AH529" s="42" t="s">
        <v>1031</v>
      </c>
      <c r="AI529" s="42" t="s">
        <v>1028</v>
      </c>
      <c r="AJ529" s="42" t="s">
        <v>1028</v>
      </c>
      <c r="AK529" s="42" t="s">
        <v>1028</v>
      </c>
      <c r="AL529" s="42" t="s">
        <v>1028</v>
      </c>
      <c r="AM529" s="42" t="s">
        <v>1028</v>
      </c>
      <c r="AN529" s="42" t="s">
        <v>1028</v>
      </c>
      <c r="AO529" s="42" t="s">
        <v>1028</v>
      </c>
      <c r="AP529" s="42" t="s">
        <v>1028</v>
      </c>
      <c r="AR529" s="45" t="s">
        <v>1018</v>
      </c>
      <c r="AT529" t="s">
        <v>1028</v>
      </c>
      <c r="AU529" t="s">
        <v>1028</v>
      </c>
      <c r="AV529" t="s">
        <v>1028</v>
      </c>
      <c r="AW529" t="s">
        <v>1028</v>
      </c>
      <c r="AX529" t="s">
        <v>1028</v>
      </c>
      <c r="AY529" t="s">
        <v>1028</v>
      </c>
      <c r="AZ529" t="s">
        <v>1028</v>
      </c>
      <c r="BA529" t="s">
        <v>1029</v>
      </c>
      <c r="BB529" t="s">
        <v>1028</v>
      </c>
      <c r="BC529" t="s">
        <v>1028</v>
      </c>
      <c r="BD529" t="s">
        <v>1028</v>
      </c>
      <c r="BE529" t="s">
        <v>1028</v>
      </c>
      <c r="BF529" t="s">
        <v>1028</v>
      </c>
      <c r="BG529" t="s">
        <v>1028</v>
      </c>
      <c r="BH529" t="s">
        <v>1028</v>
      </c>
      <c r="BI529" t="s">
        <v>1028</v>
      </c>
      <c r="BJ529" t="s">
        <v>1028</v>
      </c>
      <c r="BK529" t="s">
        <v>1028</v>
      </c>
      <c r="BL529" t="s">
        <v>1028</v>
      </c>
      <c r="BM529" t="s">
        <v>1028</v>
      </c>
      <c r="BN529" t="s">
        <v>1028</v>
      </c>
      <c r="BO529" t="s">
        <v>1028</v>
      </c>
      <c r="BP529" t="s">
        <v>1028</v>
      </c>
      <c r="BQ529" t="s">
        <v>1028</v>
      </c>
      <c r="BR529" t="s">
        <v>1028</v>
      </c>
      <c r="BS529" t="s">
        <v>1028</v>
      </c>
      <c r="BT529" t="s">
        <v>1029</v>
      </c>
      <c r="BU529" t="s">
        <v>1028</v>
      </c>
      <c r="BV529" t="s">
        <v>1028</v>
      </c>
      <c r="BW529" t="s">
        <v>1028</v>
      </c>
      <c r="BX529" t="s">
        <v>1028</v>
      </c>
      <c r="BY529" t="s">
        <v>1028</v>
      </c>
      <c r="BZ529" t="s">
        <v>1028</v>
      </c>
      <c r="CA529" t="s">
        <v>1028</v>
      </c>
      <c r="CB529" t="s">
        <v>1028</v>
      </c>
      <c r="CC529" t="s">
        <v>1028</v>
      </c>
      <c r="CD529" t="s">
        <v>1028</v>
      </c>
      <c r="CE529" t="s">
        <v>1028</v>
      </c>
      <c r="CF529" t="s">
        <v>1028</v>
      </c>
      <c r="CG529" t="s">
        <v>1028</v>
      </c>
      <c r="CH529" t="s">
        <v>1028</v>
      </c>
      <c r="CI529" t="s">
        <v>1031</v>
      </c>
      <c r="CJ529" t="s">
        <v>1028</v>
      </c>
      <c r="CK529" t="s">
        <v>1028</v>
      </c>
      <c r="CL529" t="s">
        <v>1028</v>
      </c>
      <c r="CM529" t="s">
        <v>1028</v>
      </c>
      <c r="CN529" t="s">
        <v>1028</v>
      </c>
      <c r="CO529" t="s">
        <v>1028</v>
      </c>
      <c r="CP529" t="s">
        <v>1028</v>
      </c>
      <c r="CQ529" t="s">
        <v>1029</v>
      </c>
      <c r="CR529" t="s">
        <v>1028</v>
      </c>
      <c r="CS529" t="s">
        <v>1028</v>
      </c>
      <c r="CT529" t="s">
        <v>1028</v>
      </c>
      <c r="CU529" t="s">
        <v>1028</v>
      </c>
      <c r="CV529" t="s">
        <v>1028</v>
      </c>
      <c r="CW529" t="s">
        <v>1028</v>
      </c>
      <c r="CX529" t="s">
        <v>1028</v>
      </c>
      <c r="CY529" t="s">
        <v>1028</v>
      </c>
      <c r="CZ529" t="s">
        <v>1028</v>
      </c>
      <c r="DA529" t="s">
        <v>1028</v>
      </c>
      <c r="DB529" t="s">
        <v>1029</v>
      </c>
      <c r="DC529" t="s">
        <v>1028</v>
      </c>
      <c r="DE529">
        <f t="shared" si="88"/>
        <v>57</v>
      </c>
      <c r="DF529">
        <f t="shared" si="89"/>
        <v>4</v>
      </c>
      <c r="DG529">
        <f t="shared" si="92"/>
        <v>1</v>
      </c>
      <c r="DH529">
        <f t="shared" si="90"/>
        <v>0</v>
      </c>
      <c r="DI529">
        <f t="shared" si="91"/>
        <v>0</v>
      </c>
      <c r="DK529">
        <f t="shared" si="83"/>
        <v>27</v>
      </c>
      <c r="DL529">
        <f t="shared" si="87"/>
        <v>3</v>
      </c>
      <c r="DM529">
        <f t="shared" si="93"/>
        <v>1</v>
      </c>
      <c r="DN529">
        <f t="shared" si="94"/>
        <v>0</v>
      </c>
      <c r="DO529">
        <f t="shared" si="95"/>
        <v>0</v>
      </c>
    </row>
    <row r="530" spans="1:119" ht="34" x14ac:dyDescent="0.2">
      <c r="A530" s="1" t="s">
        <v>1724</v>
      </c>
      <c r="B530" s="3" t="s">
        <v>1725</v>
      </c>
      <c r="C530" s="10" t="s">
        <v>79</v>
      </c>
      <c r="D530" s="53" t="s">
        <v>1920</v>
      </c>
      <c r="E530" s="6" t="s">
        <v>79</v>
      </c>
      <c r="F530" s="5" t="s">
        <v>908</v>
      </c>
      <c r="G530" s="5" t="s">
        <v>12</v>
      </c>
      <c r="H530" s="5" t="s">
        <v>85</v>
      </c>
      <c r="I530" s="2"/>
      <c r="J530" s="1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R530" s="45"/>
      <c r="DE530">
        <f t="shared" si="88"/>
        <v>0</v>
      </c>
      <c r="DF530">
        <f t="shared" si="89"/>
        <v>0</v>
      </c>
      <c r="DG530">
        <f t="shared" si="92"/>
        <v>0</v>
      </c>
      <c r="DH530">
        <f t="shared" si="90"/>
        <v>0</v>
      </c>
      <c r="DI530">
        <f t="shared" si="91"/>
        <v>0</v>
      </c>
      <c r="DK530">
        <f t="shared" si="83"/>
        <v>0</v>
      </c>
      <c r="DL530">
        <f t="shared" si="87"/>
        <v>0</v>
      </c>
      <c r="DM530">
        <f t="shared" si="93"/>
        <v>0</v>
      </c>
      <c r="DN530">
        <f t="shared" si="94"/>
        <v>0</v>
      </c>
      <c r="DO530">
        <f t="shared" si="95"/>
        <v>0</v>
      </c>
    </row>
    <row r="531" spans="1:119" ht="34" x14ac:dyDescent="0.2">
      <c r="A531" s="1" t="s">
        <v>1726</v>
      </c>
      <c r="B531" s="3" t="s">
        <v>1727</v>
      </c>
      <c r="C531" s="10" t="s">
        <v>79</v>
      </c>
      <c r="D531" s="53" t="s">
        <v>1921</v>
      </c>
      <c r="E531" s="6" t="s">
        <v>79</v>
      </c>
      <c r="F531" s="5" t="s">
        <v>914</v>
      </c>
      <c r="G531" s="5" t="s">
        <v>12</v>
      </c>
      <c r="H531" s="5" t="s">
        <v>17</v>
      </c>
      <c r="I531" s="2"/>
      <c r="J531" s="1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R531" s="45"/>
      <c r="DE531">
        <f t="shared" si="88"/>
        <v>0</v>
      </c>
      <c r="DF531">
        <f t="shared" si="89"/>
        <v>0</v>
      </c>
      <c r="DG531">
        <f t="shared" si="92"/>
        <v>0</v>
      </c>
      <c r="DH531">
        <f t="shared" si="90"/>
        <v>0</v>
      </c>
      <c r="DI531">
        <f t="shared" si="91"/>
        <v>0</v>
      </c>
      <c r="DK531">
        <f t="shared" si="83"/>
        <v>0</v>
      </c>
      <c r="DL531">
        <f t="shared" si="87"/>
        <v>0</v>
      </c>
      <c r="DM531">
        <f t="shared" si="93"/>
        <v>0</v>
      </c>
      <c r="DN531">
        <f t="shared" si="94"/>
        <v>0</v>
      </c>
      <c r="DO531">
        <f t="shared" si="95"/>
        <v>0</v>
      </c>
    </row>
    <row r="532" spans="1:119" ht="34" x14ac:dyDescent="0.2">
      <c r="A532" s="1" t="s">
        <v>1728</v>
      </c>
      <c r="B532" s="3" t="s">
        <v>1729</v>
      </c>
      <c r="C532" s="10" t="s">
        <v>79</v>
      </c>
      <c r="D532" s="53" t="s">
        <v>1920</v>
      </c>
      <c r="E532" s="6" t="s">
        <v>79</v>
      </c>
      <c r="F532" s="5" t="s">
        <v>1778</v>
      </c>
      <c r="G532" s="5" t="s">
        <v>12</v>
      </c>
      <c r="H532" s="5" t="s">
        <v>19</v>
      </c>
      <c r="I532" s="2"/>
      <c r="J532" s="1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R532" s="45"/>
      <c r="DE532">
        <f t="shared" si="88"/>
        <v>0</v>
      </c>
      <c r="DF532">
        <f t="shared" si="89"/>
        <v>0</v>
      </c>
      <c r="DG532">
        <f t="shared" si="92"/>
        <v>0</v>
      </c>
      <c r="DH532">
        <f t="shared" si="90"/>
        <v>0</v>
      </c>
      <c r="DI532">
        <f t="shared" si="91"/>
        <v>0</v>
      </c>
      <c r="DK532">
        <f t="shared" si="83"/>
        <v>0</v>
      </c>
      <c r="DL532">
        <f t="shared" si="87"/>
        <v>0</v>
      </c>
      <c r="DM532">
        <f t="shared" si="93"/>
        <v>0</v>
      </c>
      <c r="DN532">
        <f t="shared" si="94"/>
        <v>0</v>
      </c>
      <c r="DO532">
        <f t="shared" si="95"/>
        <v>0</v>
      </c>
    </row>
    <row r="533" spans="1:119" ht="34" x14ac:dyDescent="0.2">
      <c r="A533" s="1" t="s">
        <v>1730</v>
      </c>
      <c r="B533" s="3" t="s">
        <v>1731</v>
      </c>
      <c r="C533" s="10" t="s">
        <v>79</v>
      </c>
      <c r="D533" s="54" t="s">
        <v>1099</v>
      </c>
      <c r="E533" s="6" t="s">
        <v>79</v>
      </c>
      <c r="F533" s="5" t="s">
        <v>906</v>
      </c>
      <c r="G533" s="5" t="s">
        <v>12</v>
      </c>
      <c r="H533" s="5" t="s">
        <v>85</v>
      </c>
      <c r="I533" s="2"/>
      <c r="J533" s="44" t="s">
        <v>1942</v>
      </c>
      <c r="K533" s="2"/>
      <c r="L533" t="s">
        <v>1031</v>
      </c>
      <c r="M533" t="s">
        <v>1029</v>
      </c>
      <c r="N533" t="s">
        <v>1029</v>
      </c>
      <c r="O533" t="s">
        <v>1029</v>
      </c>
      <c r="P533" t="s">
        <v>1028</v>
      </c>
      <c r="Q533" t="s">
        <v>1028</v>
      </c>
      <c r="R533" t="s">
        <v>1029</v>
      </c>
      <c r="S533" t="s">
        <v>1029</v>
      </c>
      <c r="T533" t="s">
        <v>1029</v>
      </c>
      <c r="U533" t="s">
        <v>1031</v>
      </c>
      <c r="V533" t="s">
        <v>1031</v>
      </c>
      <c r="W533" t="s">
        <v>1028</v>
      </c>
      <c r="X533" t="s">
        <v>1029</v>
      </c>
      <c r="Y533" t="s">
        <v>1028</v>
      </c>
      <c r="Z533" t="s">
        <v>1029</v>
      </c>
      <c r="AA533" t="s">
        <v>1029</v>
      </c>
      <c r="AB533" t="s">
        <v>1029</v>
      </c>
      <c r="AC533" t="s">
        <v>1031</v>
      </c>
      <c r="AD533" t="s">
        <v>1029</v>
      </c>
      <c r="AE533" t="s">
        <v>1029</v>
      </c>
      <c r="AF533" t="s">
        <v>1028</v>
      </c>
      <c r="AG533" t="s">
        <v>1029</v>
      </c>
      <c r="AH533" t="s">
        <v>1028</v>
      </c>
      <c r="AI533" t="s">
        <v>1029</v>
      </c>
      <c r="AJ533" t="s">
        <v>1029</v>
      </c>
      <c r="AK533" t="s">
        <v>1029</v>
      </c>
      <c r="AL533" t="s">
        <v>1029</v>
      </c>
      <c r="AM533" t="s">
        <v>1030</v>
      </c>
      <c r="AN533" t="s">
        <v>1029</v>
      </c>
      <c r="AO533" t="s">
        <v>1029</v>
      </c>
      <c r="AP533" t="s">
        <v>1029</v>
      </c>
      <c r="AR533" s="45"/>
      <c r="DE533">
        <f t="shared" si="88"/>
        <v>0</v>
      </c>
      <c r="DF533">
        <f t="shared" si="89"/>
        <v>0</v>
      </c>
      <c r="DG533">
        <f t="shared" si="92"/>
        <v>0</v>
      </c>
      <c r="DH533">
        <f t="shared" si="90"/>
        <v>0</v>
      </c>
      <c r="DI533">
        <f t="shared" si="91"/>
        <v>0</v>
      </c>
      <c r="DK533">
        <f t="shared" si="83"/>
        <v>6</v>
      </c>
      <c r="DL533">
        <f t="shared" si="87"/>
        <v>20</v>
      </c>
      <c r="DM533">
        <f>COUNTIF($L533:$AP533,"e")</f>
        <v>4</v>
      </c>
      <c r="DN533">
        <f>COUNTIF($L533:$AP533,"a")</f>
        <v>0</v>
      </c>
      <c r="DO533">
        <f>COUNTIF($L533:$AP533,"c")</f>
        <v>1</v>
      </c>
    </row>
    <row r="534" spans="1:119" ht="34" x14ac:dyDescent="0.2">
      <c r="A534" s="1" t="s">
        <v>1732</v>
      </c>
      <c r="B534" s="3" t="s">
        <v>1733</v>
      </c>
      <c r="C534" s="10" t="s">
        <v>79</v>
      </c>
      <c r="D534" s="39" t="s">
        <v>1921</v>
      </c>
      <c r="E534" s="6" t="s">
        <v>21</v>
      </c>
      <c r="F534" s="5" t="s">
        <v>907</v>
      </c>
      <c r="G534" s="5" t="s">
        <v>12</v>
      </c>
      <c r="H534" s="5" t="s">
        <v>38</v>
      </c>
      <c r="I534" s="2"/>
      <c r="J534" s="12" t="s">
        <v>1900</v>
      </c>
      <c r="L534" s="42" t="s">
        <v>1028</v>
      </c>
      <c r="M534" s="42" t="s">
        <v>1031</v>
      </c>
      <c r="N534" s="42" t="s">
        <v>1028</v>
      </c>
      <c r="O534" s="42" t="s">
        <v>1028</v>
      </c>
      <c r="P534" s="42" t="s">
        <v>1028</v>
      </c>
      <c r="Q534" s="42" t="s">
        <v>1028</v>
      </c>
      <c r="R534" s="42" t="s">
        <v>1028</v>
      </c>
      <c r="S534" s="42" t="s">
        <v>1031</v>
      </c>
      <c r="T534" s="42" t="s">
        <v>1028</v>
      </c>
      <c r="U534" s="42" t="s">
        <v>1028</v>
      </c>
      <c r="V534" s="42" t="s">
        <v>1031</v>
      </c>
      <c r="W534" s="42" t="s">
        <v>1028</v>
      </c>
      <c r="X534" s="42" t="s">
        <v>1028</v>
      </c>
      <c r="Y534" s="42" t="s">
        <v>1029</v>
      </c>
      <c r="Z534" s="42" t="s">
        <v>1029</v>
      </c>
      <c r="AA534" s="42" t="s">
        <v>1028</v>
      </c>
      <c r="AB534" s="42" t="s">
        <v>1028</v>
      </c>
      <c r="AC534" s="42" t="s">
        <v>1028</v>
      </c>
      <c r="AD534" s="42" t="s">
        <v>1031</v>
      </c>
      <c r="AE534" s="42" t="s">
        <v>1029</v>
      </c>
      <c r="AF534" s="42" t="s">
        <v>1028</v>
      </c>
      <c r="AG534" s="42" t="s">
        <v>1028</v>
      </c>
      <c r="AH534" s="42" t="s">
        <v>1028</v>
      </c>
      <c r="AI534" s="42" t="s">
        <v>1029</v>
      </c>
      <c r="AJ534" s="42" t="s">
        <v>1028</v>
      </c>
      <c r="AK534" s="42" t="s">
        <v>1028</v>
      </c>
      <c r="AL534" s="42" t="s">
        <v>1029</v>
      </c>
      <c r="AM534" s="42" t="s">
        <v>1028</v>
      </c>
      <c r="AN534" s="42" t="s">
        <v>1028</v>
      </c>
      <c r="AO534" s="42" t="s">
        <v>1029</v>
      </c>
      <c r="AP534" s="42" t="s">
        <v>1028</v>
      </c>
      <c r="AR534" s="45"/>
      <c r="DE534">
        <f t="shared" si="88"/>
        <v>0</v>
      </c>
      <c r="DF534">
        <f t="shared" si="89"/>
        <v>0</v>
      </c>
      <c r="DG534">
        <f t="shared" si="92"/>
        <v>0</v>
      </c>
      <c r="DH534">
        <f t="shared" si="90"/>
        <v>0</v>
      </c>
      <c r="DI534">
        <f t="shared" si="91"/>
        <v>0</v>
      </c>
      <c r="DK534">
        <f t="shared" ref="DK534:DK556" si="96">COUNTIF($L534:$AP534,"y")</f>
        <v>21</v>
      </c>
      <c r="DL534">
        <f t="shared" si="87"/>
        <v>6</v>
      </c>
      <c r="DM534">
        <f t="shared" si="93"/>
        <v>4</v>
      </c>
      <c r="DN534">
        <f t="shared" si="94"/>
        <v>0</v>
      </c>
      <c r="DO534">
        <f t="shared" si="95"/>
        <v>0</v>
      </c>
    </row>
    <row r="535" spans="1:119" ht="34" x14ac:dyDescent="0.2">
      <c r="A535" s="1" t="s">
        <v>1734</v>
      </c>
      <c r="B535" s="3" t="s">
        <v>412</v>
      </c>
      <c r="C535" s="10" t="s">
        <v>79</v>
      </c>
      <c r="D535" s="50" t="s">
        <v>1919</v>
      </c>
      <c r="E535" s="4" t="s">
        <v>21</v>
      </c>
      <c r="F535" s="5" t="s">
        <v>914</v>
      </c>
      <c r="G535" s="5" t="s">
        <v>12</v>
      </c>
      <c r="H535" s="5" t="s">
        <v>13</v>
      </c>
      <c r="I535" s="2"/>
      <c r="J535" s="12" t="s">
        <v>1047</v>
      </c>
      <c r="L535" s="42" t="s">
        <v>1028</v>
      </c>
      <c r="M535" s="42" t="s">
        <v>1029</v>
      </c>
      <c r="N535" s="42" t="s">
        <v>1028</v>
      </c>
      <c r="O535" s="42" t="s">
        <v>1028</v>
      </c>
      <c r="P535" s="42" t="s">
        <v>1029</v>
      </c>
      <c r="Q535" s="42" t="s">
        <v>1029</v>
      </c>
      <c r="R535" s="42" t="s">
        <v>1028</v>
      </c>
      <c r="S535" s="42" t="s">
        <v>1028</v>
      </c>
      <c r="T535" s="42" t="s">
        <v>1029</v>
      </c>
      <c r="U535" s="42" t="s">
        <v>1028</v>
      </c>
      <c r="V535" s="42" t="s">
        <v>1028</v>
      </c>
      <c r="W535" s="42" t="s">
        <v>1029</v>
      </c>
      <c r="X535" s="42" t="s">
        <v>1028</v>
      </c>
      <c r="Y535" s="42" t="s">
        <v>1028</v>
      </c>
      <c r="Z535" s="42" t="s">
        <v>1029</v>
      </c>
      <c r="AA535" s="42" t="s">
        <v>1029</v>
      </c>
      <c r="AB535" s="42" t="s">
        <v>1028</v>
      </c>
      <c r="AC535" s="42" t="s">
        <v>1029</v>
      </c>
      <c r="AD535" s="42" t="s">
        <v>1028</v>
      </c>
      <c r="AE535" s="42" t="s">
        <v>1028</v>
      </c>
      <c r="AF535" s="42" t="s">
        <v>1028</v>
      </c>
      <c r="AG535" s="42" t="s">
        <v>1028</v>
      </c>
      <c r="AH535" s="42" t="s">
        <v>1031</v>
      </c>
      <c r="AI535" s="42" t="s">
        <v>1028</v>
      </c>
      <c r="AJ535" s="42" t="s">
        <v>1029</v>
      </c>
      <c r="AK535" s="42" t="s">
        <v>1028</v>
      </c>
      <c r="AL535" s="42" t="s">
        <v>1029</v>
      </c>
      <c r="AM535" s="42" t="s">
        <v>1028</v>
      </c>
      <c r="AN535" s="42" t="s">
        <v>1028</v>
      </c>
      <c r="AO535" s="42" t="s">
        <v>1028</v>
      </c>
      <c r="AP535" s="42" t="s">
        <v>1028</v>
      </c>
      <c r="AR535" s="45"/>
      <c r="DE535">
        <f t="shared" si="88"/>
        <v>0</v>
      </c>
      <c r="DF535">
        <f t="shared" si="89"/>
        <v>0</v>
      </c>
      <c r="DG535">
        <f t="shared" si="92"/>
        <v>0</v>
      </c>
      <c r="DH535">
        <f t="shared" si="90"/>
        <v>0</v>
      </c>
      <c r="DI535">
        <f t="shared" si="91"/>
        <v>0</v>
      </c>
      <c r="DK535">
        <f t="shared" si="96"/>
        <v>20</v>
      </c>
      <c r="DL535">
        <f t="shared" si="87"/>
        <v>10</v>
      </c>
      <c r="DM535">
        <f t="shared" si="93"/>
        <v>1</v>
      </c>
      <c r="DN535">
        <f t="shared" si="94"/>
        <v>0</v>
      </c>
      <c r="DO535">
        <f t="shared" si="95"/>
        <v>0</v>
      </c>
    </row>
    <row r="536" spans="1:119" ht="34" x14ac:dyDescent="0.2">
      <c r="A536" s="1" t="s">
        <v>1735</v>
      </c>
      <c r="B536" s="3" t="s">
        <v>1004</v>
      </c>
      <c r="C536" s="10" t="s">
        <v>79</v>
      </c>
      <c r="D536" s="53" t="s">
        <v>1920</v>
      </c>
      <c r="E536" s="6" t="s">
        <v>79</v>
      </c>
      <c r="F536" s="5" t="s">
        <v>914</v>
      </c>
      <c r="G536" s="5" t="s">
        <v>12</v>
      </c>
      <c r="H536" s="5" t="s">
        <v>53</v>
      </c>
      <c r="I536" s="2"/>
      <c r="J536" s="1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R536" s="45"/>
      <c r="DE536">
        <f t="shared" si="88"/>
        <v>0</v>
      </c>
      <c r="DF536">
        <f t="shared" si="89"/>
        <v>0</v>
      </c>
      <c r="DG536">
        <f t="shared" si="92"/>
        <v>0</v>
      </c>
      <c r="DH536">
        <f t="shared" si="90"/>
        <v>0</v>
      </c>
      <c r="DI536">
        <f t="shared" si="91"/>
        <v>0</v>
      </c>
      <c r="DK536">
        <f t="shared" si="96"/>
        <v>0</v>
      </c>
      <c r="DL536">
        <f t="shared" si="87"/>
        <v>0</v>
      </c>
      <c r="DM536">
        <f t="shared" si="93"/>
        <v>0</v>
      </c>
      <c r="DN536">
        <f t="shared" si="94"/>
        <v>0</v>
      </c>
      <c r="DO536">
        <f t="shared" si="95"/>
        <v>0</v>
      </c>
    </row>
    <row r="537" spans="1:119" ht="34" x14ac:dyDescent="0.2">
      <c r="A537" s="1" t="s">
        <v>1736</v>
      </c>
      <c r="B537" s="3" t="s">
        <v>1737</v>
      </c>
      <c r="C537" s="10" t="s">
        <v>79</v>
      </c>
      <c r="D537" s="53" t="s">
        <v>1169</v>
      </c>
      <c r="E537" s="6" t="s">
        <v>79</v>
      </c>
      <c r="F537" s="5" t="s">
        <v>902</v>
      </c>
      <c r="G537" s="5" t="s">
        <v>12</v>
      </c>
      <c r="H537" s="5" t="s">
        <v>123</v>
      </c>
      <c r="I537" s="2"/>
      <c r="J537" s="44" t="s">
        <v>1918</v>
      </c>
      <c r="L537" s="42" t="s">
        <v>1029</v>
      </c>
      <c r="M537" s="42" t="s">
        <v>1029</v>
      </c>
      <c r="N537" s="42" t="s">
        <v>1029</v>
      </c>
      <c r="O537" s="42" t="s">
        <v>1029</v>
      </c>
      <c r="P537" s="42" t="s">
        <v>1029</v>
      </c>
      <c r="Q537" s="42" t="s">
        <v>1029</v>
      </c>
      <c r="R537" s="42" t="s">
        <v>1029</v>
      </c>
      <c r="S537" s="42" t="s">
        <v>1029</v>
      </c>
      <c r="T537" s="42" t="s">
        <v>1028</v>
      </c>
      <c r="U537" s="42" t="s">
        <v>1029</v>
      </c>
      <c r="V537" s="42" t="s">
        <v>1028</v>
      </c>
      <c r="W537" s="42" t="s">
        <v>1029</v>
      </c>
      <c r="X537" s="42" t="s">
        <v>1029</v>
      </c>
      <c r="Y537" s="42" t="s">
        <v>1029</v>
      </c>
      <c r="Z537" s="42" t="s">
        <v>1028</v>
      </c>
      <c r="AA537" s="42" t="s">
        <v>1029</v>
      </c>
      <c r="AB537" s="42" t="s">
        <v>1029</v>
      </c>
      <c r="AC537" s="42" t="s">
        <v>1029</v>
      </c>
      <c r="AD537" s="42" t="s">
        <v>1028</v>
      </c>
      <c r="AE537" s="42" t="s">
        <v>1028</v>
      </c>
      <c r="AF537" s="42" t="s">
        <v>1029</v>
      </c>
      <c r="AG537" s="42" t="s">
        <v>1029</v>
      </c>
      <c r="AH537" s="42" t="s">
        <v>1031</v>
      </c>
      <c r="AI537" s="42" t="s">
        <v>1028</v>
      </c>
      <c r="AJ537" s="42" t="s">
        <v>1029</v>
      </c>
      <c r="AK537" s="42" t="s">
        <v>1028</v>
      </c>
      <c r="AL537" s="42" t="s">
        <v>1029</v>
      </c>
      <c r="AM537" s="42" t="s">
        <v>1029</v>
      </c>
      <c r="AN537" s="42" t="s">
        <v>1028</v>
      </c>
      <c r="AO537" s="42" t="s">
        <v>1028</v>
      </c>
      <c r="AP537" s="42" t="s">
        <v>1028</v>
      </c>
      <c r="AR537" s="45"/>
      <c r="DE537">
        <f t="shared" si="88"/>
        <v>0</v>
      </c>
      <c r="DF537">
        <f t="shared" si="89"/>
        <v>0</v>
      </c>
      <c r="DG537">
        <f t="shared" si="92"/>
        <v>0</v>
      </c>
      <c r="DH537">
        <f t="shared" si="90"/>
        <v>0</v>
      </c>
      <c r="DI537">
        <f t="shared" si="91"/>
        <v>0</v>
      </c>
      <c r="DK537">
        <f t="shared" si="96"/>
        <v>10</v>
      </c>
      <c r="DL537">
        <f t="shared" si="87"/>
        <v>20</v>
      </c>
      <c r="DM537">
        <f t="shared" si="93"/>
        <v>1</v>
      </c>
      <c r="DN537">
        <f t="shared" si="94"/>
        <v>0</v>
      </c>
      <c r="DO537">
        <f t="shared" si="95"/>
        <v>0</v>
      </c>
    </row>
    <row r="538" spans="1:119" ht="34" x14ac:dyDescent="0.2">
      <c r="A538" s="1" t="s">
        <v>1738</v>
      </c>
      <c r="B538" s="3" t="s">
        <v>1739</v>
      </c>
      <c r="C538" s="10" t="s">
        <v>79</v>
      </c>
      <c r="D538" s="50" t="s">
        <v>1919</v>
      </c>
      <c r="E538" s="4" t="s">
        <v>21</v>
      </c>
      <c r="F538" s="5" t="s">
        <v>902</v>
      </c>
      <c r="G538" s="5" t="s">
        <v>12</v>
      </c>
      <c r="H538" s="5" t="s">
        <v>19</v>
      </c>
      <c r="I538" s="2"/>
      <c r="J538" s="12" t="s">
        <v>1055</v>
      </c>
      <c r="L538" s="42" t="s">
        <v>1028</v>
      </c>
      <c r="M538" s="42" t="s">
        <v>1028</v>
      </c>
      <c r="N538" s="42" t="s">
        <v>1028</v>
      </c>
      <c r="O538" s="42" t="s">
        <v>1028</v>
      </c>
      <c r="P538" s="42" t="s">
        <v>1028</v>
      </c>
      <c r="Q538" s="42" t="s">
        <v>1028</v>
      </c>
      <c r="R538" s="42" t="s">
        <v>1028</v>
      </c>
      <c r="S538" s="42" t="s">
        <v>1028</v>
      </c>
      <c r="T538" s="42" t="s">
        <v>1028</v>
      </c>
      <c r="U538" s="42" t="s">
        <v>1028</v>
      </c>
      <c r="V538" s="42" t="s">
        <v>1028</v>
      </c>
      <c r="W538" s="42" t="s">
        <v>1028</v>
      </c>
      <c r="X538" s="42" t="s">
        <v>1028</v>
      </c>
      <c r="Y538" s="42" t="s">
        <v>1028</v>
      </c>
      <c r="Z538" s="42" t="s">
        <v>1028</v>
      </c>
      <c r="AA538" s="42" t="s">
        <v>1028</v>
      </c>
      <c r="AB538" s="42" t="s">
        <v>1028</v>
      </c>
      <c r="AC538" s="42" t="s">
        <v>1028</v>
      </c>
      <c r="AD538" s="42" t="s">
        <v>1028</v>
      </c>
      <c r="AE538" s="42" t="s">
        <v>1028</v>
      </c>
      <c r="AF538" s="42" t="s">
        <v>1028</v>
      </c>
      <c r="AG538" s="42" t="s">
        <v>1028</v>
      </c>
      <c r="AH538" s="42" t="s">
        <v>1031</v>
      </c>
      <c r="AI538" s="42" t="s">
        <v>1028</v>
      </c>
      <c r="AJ538" s="42" t="s">
        <v>1029</v>
      </c>
      <c r="AK538" s="42" t="s">
        <v>1028</v>
      </c>
      <c r="AL538" s="42" t="s">
        <v>1028</v>
      </c>
      <c r="AM538" s="42" t="s">
        <v>1028</v>
      </c>
      <c r="AN538" s="42" t="s">
        <v>1028</v>
      </c>
      <c r="AO538" s="42" t="s">
        <v>1028</v>
      </c>
      <c r="AP538" s="42" t="s">
        <v>1028</v>
      </c>
      <c r="AR538" s="45"/>
      <c r="DE538">
        <f t="shared" si="88"/>
        <v>0</v>
      </c>
      <c r="DF538">
        <f t="shared" si="89"/>
        <v>0</v>
      </c>
      <c r="DG538">
        <f t="shared" si="92"/>
        <v>0</v>
      </c>
      <c r="DH538">
        <f t="shared" si="90"/>
        <v>0</v>
      </c>
      <c r="DI538">
        <f t="shared" si="91"/>
        <v>0</v>
      </c>
      <c r="DK538">
        <f t="shared" si="96"/>
        <v>29</v>
      </c>
      <c r="DL538">
        <f t="shared" si="87"/>
        <v>1</v>
      </c>
      <c r="DM538">
        <f t="shared" si="93"/>
        <v>1</v>
      </c>
      <c r="DN538">
        <f t="shared" si="94"/>
        <v>0</v>
      </c>
      <c r="DO538">
        <f t="shared" si="95"/>
        <v>0</v>
      </c>
    </row>
    <row r="539" spans="1:119" ht="34" x14ac:dyDescent="0.2">
      <c r="A539" s="1" t="s">
        <v>1740</v>
      </c>
      <c r="B539" s="3" t="s">
        <v>1741</v>
      </c>
      <c r="C539" s="10" t="s">
        <v>79</v>
      </c>
      <c r="D539" s="6"/>
      <c r="E539" s="6"/>
      <c r="F539" s="5" t="s">
        <v>902</v>
      </c>
      <c r="G539" s="5" t="s">
        <v>12</v>
      </c>
      <c r="H539" s="5" t="s">
        <v>46</v>
      </c>
      <c r="I539" s="2"/>
      <c r="J539" s="12" t="s">
        <v>1055</v>
      </c>
      <c r="L539" s="42" t="s">
        <v>1028</v>
      </c>
      <c r="M539" s="42" t="s">
        <v>1028</v>
      </c>
      <c r="N539" s="42" t="s">
        <v>1028</v>
      </c>
      <c r="O539" s="42" t="s">
        <v>1028</v>
      </c>
      <c r="P539" s="42" t="s">
        <v>1029</v>
      </c>
      <c r="Q539" s="42" t="s">
        <v>1028</v>
      </c>
      <c r="R539" s="42" t="s">
        <v>1028</v>
      </c>
      <c r="S539" s="42" t="s">
        <v>1028</v>
      </c>
      <c r="T539" s="42" t="s">
        <v>1028</v>
      </c>
      <c r="U539" s="42" t="s">
        <v>1028</v>
      </c>
      <c r="V539" s="42" t="s">
        <v>1028</v>
      </c>
      <c r="W539" s="42" t="s">
        <v>1028</v>
      </c>
      <c r="X539" s="42" t="s">
        <v>1028</v>
      </c>
      <c r="Y539" s="42" t="s">
        <v>1028</v>
      </c>
      <c r="Z539" s="42" t="s">
        <v>1028</v>
      </c>
      <c r="AA539" s="42" t="s">
        <v>1028</v>
      </c>
      <c r="AB539" s="42" t="s">
        <v>1028</v>
      </c>
      <c r="AC539" s="42" t="s">
        <v>1028</v>
      </c>
      <c r="AD539" s="42" t="s">
        <v>1028</v>
      </c>
      <c r="AE539" s="42" t="s">
        <v>1028</v>
      </c>
      <c r="AF539" s="42" t="s">
        <v>1028</v>
      </c>
      <c r="AG539" s="42" t="s">
        <v>1028</v>
      </c>
      <c r="AH539" s="42" t="s">
        <v>1031</v>
      </c>
      <c r="AI539" s="42" t="s">
        <v>1028</v>
      </c>
      <c r="AJ539" s="42" t="s">
        <v>1028</v>
      </c>
      <c r="AK539" s="42" t="s">
        <v>1028</v>
      </c>
      <c r="AL539" s="42" t="s">
        <v>1028</v>
      </c>
      <c r="AM539" s="42" t="s">
        <v>1028</v>
      </c>
      <c r="AN539" s="42" t="s">
        <v>1028</v>
      </c>
      <c r="AO539" s="42" t="s">
        <v>1028</v>
      </c>
      <c r="AP539" s="42" t="s">
        <v>1028</v>
      </c>
      <c r="AR539" s="45"/>
      <c r="DE539">
        <f t="shared" si="88"/>
        <v>0</v>
      </c>
      <c r="DF539">
        <f t="shared" si="89"/>
        <v>0</v>
      </c>
      <c r="DG539">
        <f t="shared" si="92"/>
        <v>0</v>
      </c>
      <c r="DH539">
        <f t="shared" si="90"/>
        <v>0</v>
      </c>
      <c r="DI539">
        <f t="shared" si="91"/>
        <v>0</v>
      </c>
      <c r="DK539">
        <f t="shared" si="96"/>
        <v>29</v>
      </c>
      <c r="DL539">
        <f t="shared" si="87"/>
        <v>1</v>
      </c>
      <c r="DM539">
        <f t="shared" si="93"/>
        <v>1</v>
      </c>
      <c r="DN539">
        <f t="shared" si="94"/>
        <v>0</v>
      </c>
      <c r="DO539">
        <f t="shared" si="95"/>
        <v>0</v>
      </c>
    </row>
    <row r="540" spans="1:119" ht="34" x14ac:dyDescent="0.2">
      <c r="A540" s="1" t="s">
        <v>1742</v>
      </c>
      <c r="B540" s="3" t="s">
        <v>1743</v>
      </c>
      <c r="C540" s="10" t="s">
        <v>79</v>
      </c>
      <c r="D540" s="53" t="s">
        <v>1921</v>
      </c>
      <c r="E540" s="6" t="s">
        <v>79</v>
      </c>
      <c r="F540" s="5" t="s">
        <v>924</v>
      </c>
      <c r="G540" s="5" t="s">
        <v>12</v>
      </c>
      <c r="H540" s="5" t="s">
        <v>35</v>
      </c>
      <c r="I540" s="2"/>
      <c r="J540" s="1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R540" s="45"/>
      <c r="DE540">
        <f t="shared" si="88"/>
        <v>0</v>
      </c>
      <c r="DF540">
        <f t="shared" si="89"/>
        <v>0</v>
      </c>
      <c r="DG540">
        <f t="shared" si="92"/>
        <v>0</v>
      </c>
      <c r="DH540">
        <f t="shared" si="90"/>
        <v>0</v>
      </c>
      <c r="DI540">
        <f t="shared" si="91"/>
        <v>0</v>
      </c>
      <c r="DK540">
        <f t="shared" si="96"/>
        <v>0</v>
      </c>
      <c r="DL540">
        <f t="shared" si="87"/>
        <v>0</v>
      </c>
      <c r="DM540">
        <f t="shared" si="93"/>
        <v>0</v>
      </c>
      <c r="DN540">
        <f t="shared" si="94"/>
        <v>0</v>
      </c>
      <c r="DO540">
        <f t="shared" si="95"/>
        <v>0</v>
      </c>
    </row>
    <row r="541" spans="1:119" ht="34" x14ac:dyDescent="0.2">
      <c r="A541" s="1" t="s">
        <v>1744</v>
      </c>
      <c r="B541" s="3" t="s">
        <v>1745</v>
      </c>
      <c r="C541" s="10" t="s">
        <v>79</v>
      </c>
      <c r="D541" s="53" t="s">
        <v>1920</v>
      </c>
      <c r="E541" s="6" t="s">
        <v>79</v>
      </c>
      <c r="F541" s="5" t="s">
        <v>906</v>
      </c>
      <c r="G541" s="5" t="s">
        <v>12</v>
      </c>
      <c r="H541" s="5" t="s">
        <v>15</v>
      </c>
      <c r="I541" s="2"/>
      <c r="J541" s="1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R541" s="45"/>
      <c r="DE541">
        <f t="shared" si="88"/>
        <v>0</v>
      </c>
      <c r="DF541">
        <f t="shared" si="89"/>
        <v>0</v>
      </c>
      <c r="DG541">
        <f t="shared" si="92"/>
        <v>0</v>
      </c>
      <c r="DH541">
        <f t="shared" si="90"/>
        <v>0</v>
      </c>
      <c r="DI541">
        <f t="shared" si="91"/>
        <v>0</v>
      </c>
      <c r="DK541">
        <f t="shared" si="96"/>
        <v>0</v>
      </c>
      <c r="DL541">
        <f t="shared" si="87"/>
        <v>0</v>
      </c>
      <c r="DM541">
        <f t="shared" si="93"/>
        <v>0</v>
      </c>
      <c r="DN541">
        <f t="shared" si="94"/>
        <v>0</v>
      </c>
      <c r="DO541">
        <f t="shared" si="95"/>
        <v>0</v>
      </c>
    </row>
    <row r="542" spans="1:119" ht="34" x14ac:dyDescent="0.2">
      <c r="A542" s="1" t="s">
        <v>1746</v>
      </c>
      <c r="B542" s="3" t="s">
        <v>1747</v>
      </c>
      <c r="C542" s="10" t="s">
        <v>79</v>
      </c>
      <c r="D542" s="53" t="s">
        <v>1921</v>
      </c>
      <c r="E542" s="6" t="s">
        <v>79</v>
      </c>
      <c r="F542" s="5" t="s">
        <v>1089</v>
      </c>
      <c r="G542" s="5" t="s">
        <v>12</v>
      </c>
      <c r="H542" s="5" t="s">
        <v>123</v>
      </c>
      <c r="I542" s="2"/>
      <c r="J542" s="1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R542" s="45"/>
      <c r="DE542">
        <f t="shared" si="88"/>
        <v>0</v>
      </c>
      <c r="DF542">
        <f t="shared" si="89"/>
        <v>0</v>
      </c>
      <c r="DG542">
        <f t="shared" si="92"/>
        <v>0</v>
      </c>
      <c r="DH542">
        <f t="shared" si="90"/>
        <v>0</v>
      </c>
      <c r="DI542">
        <f t="shared" si="91"/>
        <v>0</v>
      </c>
      <c r="DK542">
        <f t="shared" si="96"/>
        <v>0</v>
      </c>
      <c r="DL542">
        <f t="shared" si="87"/>
        <v>0</v>
      </c>
      <c r="DM542">
        <f t="shared" si="93"/>
        <v>0</v>
      </c>
      <c r="DN542">
        <f t="shared" si="94"/>
        <v>0</v>
      </c>
      <c r="DO542">
        <f t="shared" si="95"/>
        <v>0</v>
      </c>
    </row>
    <row r="543" spans="1:119" ht="34" x14ac:dyDescent="0.2">
      <c r="A543" s="1" t="s">
        <v>1748</v>
      </c>
      <c r="B543" s="3" t="s">
        <v>1749</v>
      </c>
      <c r="C543" s="10" t="s">
        <v>79</v>
      </c>
      <c r="D543" s="56" t="s">
        <v>1955</v>
      </c>
      <c r="E543" s="6"/>
      <c r="F543" s="5" t="s">
        <v>902</v>
      </c>
      <c r="G543" s="5" t="s">
        <v>12</v>
      </c>
      <c r="H543" s="5" t="s">
        <v>214</v>
      </c>
      <c r="I543" s="2"/>
      <c r="J543" s="12" t="s">
        <v>1055</v>
      </c>
      <c r="L543" s="42" t="s">
        <v>1028</v>
      </c>
      <c r="M543" s="42" t="s">
        <v>1028</v>
      </c>
      <c r="N543" s="42" t="s">
        <v>1028</v>
      </c>
      <c r="O543" s="42" t="s">
        <v>1028</v>
      </c>
      <c r="P543" s="42" t="s">
        <v>1029</v>
      </c>
      <c r="Q543" s="42" t="s">
        <v>1028</v>
      </c>
      <c r="R543" s="42" t="s">
        <v>1028</v>
      </c>
      <c r="S543" s="42" t="s">
        <v>1028</v>
      </c>
      <c r="T543" s="42" t="s">
        <v>1028</v>
      </c>
      <c r="U543" s="42" t="s">
        <v>1028</v>
      </c>
      <c r="V543" s="42" t="s">
        <v>1028</v>
      </c>
      <c r="W543" s="42" t="s">
        <v>1028</v>
      </c>
      <c r="X543" s="42" t="s">
        <v>1028</v>
      </c>
      <c r="Y543" s="42" t="s">
        <v>1028</v>
      </c>
      <c r="Z543" s="42" t="s">
        <v>1028</v>
      </c>
      <c r="AA543" s="42" t="s">
        <v>1028</v>
      </c>
      <c r="AB543" s="42" t="s">
        <v>1028</v>
      </c>
      <c r="AC543" s="42" t="s">
        <v>1028</v>
      </c>
      <c r="AD543" s="42" t="s">
        <v>1028</v>
      </c>
      <c r="AE543" s="42" t="s">
        <v>1028</v>
      </c>
      <c r="AF543" s="42" t="s">
        <v>1028</v>
      </c>
      <c r="AG543" s="42" t="s">
        <v>1028</v>
      </c>
      <c r="AH543" s="42" t="s">
        <v>1031</v>
      </c>
      <c r="AI543" s="42" t="s">
        <v>1028</v>
      </c>
      <c r="AJ543" s="42" t="s">
        <v>1028</v>
      </c>
      <c r="AK543" s="42" t="s">
        <v>1028</v>
      </c>
      <c r="AL543" s="42" t="s">
        <v>1028</v>
      </c>
      <c r="AM543" s="42" t="s">
        <v>1028</v>
      </c>
      <c r="AN543" s="42" t="s">
        <v>1028</v>
      </c>
      <c r="AO543" s="42" t="s">
        <v>1028</v>
      </c>
      <c r="AP543" s="42" t="s">
        <v>1028</v>
      </c>
      <c r="AR543" s="45" t="s">
        <v>1015</v>
      </c>
      <c r="AT543" t="s">
        <v>1028</v>
      </c>
      <c r="AU543" t="s">
        <v>1028</v>
      </c>
      <c r="AV543" t="s">
        <v>1028</v>
      </c>
      <c r="AW543" t="s">
        <v>1028</v>
      </c>
      <c r="AX543" t="s">
        <v>1028</v>
      </c>
      <c r="AY543" t="s">
        <v>1028</v>
      </c>
      <c r="AZ543" t="s">
        <v>1028</v>
      </c>
      <c r="BA543" t="s">
        <v>1028</v>
      </c>
      <c r="BB543" t="s">
        <v>1028</v>
      </c>
      <c r="BC543" t="s">
        <v>1028</v>
      </c>
      <c r="BD543" t="s">
        <v>1028</v>
      </c>
      <c r="BE543" t="s">
        <v>1028</v>
      </c>
      <c r="BF543" t="s">
        <v>1028</v>
      </c>
      <c r="BG543" t="s">
        <v>1028</v>
      </c>
      <c r="BH543" t="s">
        <v>1028</v>
      </c>
      <c r="BI543" t="s">
        <v>1028</v>
      </c>
      <c r="BJ543" t="s">
        <v>1028</v>
      </c>
      <c r="BK543" t="s">
        <v>1028</v>
      </c>
      <c r="BL543" t="s">
        <v>1028</v>
      </c>
      <c r="BM543" t="s">
        <v>1028</v>
      </c>
      <c r="BN543" t="s">
        <v>1028</v>
      </c>
      <c r="BO543" t="s">
        <v>1028</v>
      </c>
      <c r="BP543" t="s">
        <v>1028</v>
      </c>
      <c r="BQ543" t="s">
        <v>1028</v>
      </c>
      <c r="BR543" t="s">
        <v>1028</v>
      </c>
      <c r="BS543" t="s">
        <v>1028</v>
      </c>
      <c r="BT543" t="s">
        <v>1028</v>
      </c>
      <c r="BU543" t="s">
        <v>1028</v>
      </c>
      <c r="BV543" t="s">
        <v>1028</v>
      </c>
      <c r="BW543" t="s">
        <v>1028</v>
      </c>
      <c r="BX543" t="s">
        <v>1028</v>
      </c>
      <c r="BY543" t="s">
        <v>1028</v>
      </c>
      <c r="BZ543" t="s">
        <v>1028</v>
      </c>
      <c r="CA543" t="s">
        <v>1028</v>
      </c>
      <c r="CB543" t="s">
        <v>1028</v>
      </c>
      <c r="CC543" t="s">
        <v>1028</v>
      </c>
      <c r="CD543" t="s">
        <v>1028</v>
      </c>
      <c r="CE543" t="s">
        <v>1028</v>
      </c>
      <c r="CF543" t="s">
        <v>1028</v>
      </c>
      <c r="CG543" t="s">
        <v>1028</v>
      </c>
      <c r="CH543" t="s">
        <v>1028</v>
      </c>
      <c r="CI543" t="s">
        <v>1031</v>
      </c>
      <c r="CJ543" t="s">
        <v>1028</v>
      </c>
      <c r="CK543" t="s">
        <v>1028</v>
      </c>
      <c r="CL543" t="s">
        <v>1028</v>
      </c>
      <c r="CM543" t="s">
        <v>1028</v>
      </c>
      <c r="CN543" t="s">
        <v>1028</v>
      </c>
      <c r="CO543" t="s">
        <v>1028</v>
      </c>
      <c r="CP543" t="s">
        <v>1028</v>
      </c>
      <c r="CQ543" t="s">
        <v>1028</v>
      </c>
      <c r="CR543" t="s">
        <v>1028</v>
      </c>
      <c r="CS543" t="s">
        <v>1028</v>
      </c>
      <c r="CT543" t="s">
        <v>1028</v>
      </c>
      <c r="CU543" t="s">
        <v>1028</v>
      </c>
      <c r="CV543" t="s">
        <v>1028</v>
      </c>
      <c r="CW543" t="s">
        <v>1028</v>
      </c>
      <c r="CX543" t="s">
        <v>1028</v>
      </c>
      <c r="CY543" t="s">
        <v>1028</v>
      </c>
      <c r="CZ543" t="s">
        <v>1028</v>
      </c>
      <c r="DA543" t="s">
        <v>1028</v>
      </c>
      <c r="DB543" t="s">
        <v>1028</v>
      </c>
      <c r="DC543" t="s">
        <v>1028</v>
      </c>
      <c r="DE543">
        <f t="shared" si="88"/>
        <v>61</v>
      </c>
      <c r="DF543">
        <f t="shared" si="89"/>
        <v>0</v>
      </c>
      <c r="DG543">
        <f t="shared" si="92"/>
        <v>1</v>
      </c>
      <c r="DH543">
        <f t="shared" si="90"/>
        <v>0</v>
      </c>
      <c r="DI543">
        <f t="shared" si="91"/>
        <v>0</v>
      </c>
      <c r="DK543">
        <f t="shared" si="96"/>
        <v>29</v>
      </c>
      <c r="DL543">
        <f t="shared" si="87"/>
        <v>1</v>
      </c>
      <c r="DM543">
        <f t="shared" si="93"/>
        <v>1</v>
      </c>
      <c r="DN543">
        <f t="shared" si="94"/>
        <v>0</v>
      </c>
      <c r="DO543">
        <f t="shared" si="95"/>
        <v>0</v>
      </c>
    </row>
    <row r="544" spans="1:119" ht="34" x14ac:dyDescent="0.2">
      <c r="A544" s="1" t="s">
        <v>1750</v>
      </c>
      <c r="B544" s="3" t="s">
        <v>1751</v>
      </c>
      <c r="C544" s="10" t="s">
        <v>79</v>
      </c>
      <c r="D544" s="6"/>
      <c r="E544" s="6"/>
      <c r="F544" s="5" t="s">
        <v>926</v>
      </c>
      <c r="G544" s="5" t="s">
        <v>12</v>
      </c>
      <c r="H544" s="5" t="s">
        <v>101</v>
      </c>
      <c r="I544" s="2"/>
      <c r="J544" s="12" t="s">
        <v>1055</v>
      </c>
      <c r="L544" s="42" t="s">
        <v>1028</v>
      </c>
      <c r="M544" s="42" t="s">
        <v>1028</v>
      </c>
      <c r="N544" s="42" t="s">
        <v>1028</v>
      </c>
      <c r="O544" s="42" t="s">
        <v>1028</v>
      </c>
      <c r="P544" s="42" t="s">
        <v>1029</v>
      </c>
      <c r="Q544" s="42" t="s">
        <v>1028</v>
      </c>
      <c r="R544" s="42" t="s">
        <v>1028</v>
      </c>
      <c r="S544" s="42" t="s">
        <v>1028</v>
      </c>
      <c r="T544" s="42" t="s">
        <v>1028</v>
      </c>
      <c r="U544" s="42" t="s">
        <v>1028</v>
      </c>
      <c r="V544" s="42" t="s">
        <v>1028</v>
      </c>
      <c r="W544" s="42" t="s">
        <v>1028</v>
      </c>
      <c r="X544" s="42" t="s">
        <v>1028</v>
      </c>
      <c r="Y544" s="42" t="s">
        <v>1028</v>
      </c>
      <c r="Z544" s="42" t="s">
        <v>1028</v>
      </c>
      <c r="AA544" s="42" t="s">
        <v>1028</v>
      </c>
      <c r="AB544" s="42" t="s">
        <v>1028</v>
      </c>
      <c r="AC544" s="42" t="s">
        <v>1028</v>
      </c>
      <c r="AD544" s="42" t="s">
        <v>1028</v>
      </c>
      <c r="AE544" s="42" t="s">
        <v>1028</v>
      </c>
      <c r="AF544" s="42" t="s">
        <v>1028</v>
      </c>
      <c r="AG544" s="42" t="s">
        <v>1028</v>
      </c>
      <c r="AH544" s="42" t="s">
        <v>1031</v>
      </c>
      <c r="AI544" s="42" t="s">
        <v>1028</v>
      </c>
      <c r="AJ544" s="42" t="s">
        <v>1028</v>
      </c>
      <c r="AK544" s="42" t="s">
        <v>1028</v>
      </c>
      <c r="AL544" s="42" t="s">
        <v>1028</v>
      </c>
      <c r="AM544" s="42" t="s">
        <v>1028</v>
      </c>
      <c r="AN544" s="42" t="s">
        <v>1028</v>
      </c>
      <c r="AO544" s="42" t="s">
        <v>1028</v>
      </c>
      <c r="AP544" s="42" t="s">
        <v>1028</v>
      </c>
      <c r="AR544" s="45" t="s">
        <v>1890</v>
      </c>
      <c r="AT544" s="42" t="s">
        <v>1028</v>
      </c>
      <c r="AU544" s="42" t="s">
        <v>1028</v>
      </c>
      <c r="AV544" s="42" t="s">
        <v>1028</v>
      </c>
      <c r="AW544" s="42" t="s">
        <v>1028</v>
      </c>
      <c r="AX544" s="42" t="s">
        <v>1028</v>
      </c>
      <c r="AY544" s="42" t="s">
        <v>1028</v>
      </c>
      <c r="AZ544" s="42" t="s">
        <v>1028</v>
      </c>
      <c r="BA544" s="42" t="s">
        <v>1028</v>
      </c>
      <c r="BB544" s="42" t="s">
        <v>1031</v>
      </c>
      <c r="BC544" s="42" t="s">
        <v>1028</v>
      </c>
      <c r="BD544" s="42" t="s">
        <v>1028</v>
      </c>
      <c r="BE544" s="42" t="s">
        <v>1028</v>
      </c>
      <c r="BF544" s="42" t="s">
        <v>1029</v>
      </c>
      <c r="BG544" s="42" t="s">
        <v>1028</v>
      </c>
      <c r="BH544" s="42" t="s">
        <v>1028</v>
      </c>
      <c r="BI544" s="42" t="s">
        <v>1028</v>
      </c>
      <c r="BJ544" s="42" t="s">
        <v>1028</v>
      </c>
      <c r="BK544" s="42" t="s">
        <v>1028</v>
      </c>
      <c r="BL544" s="42" t="s">
        <v>1028</v>
      </c>
      <c r="BM544" s="42" t="s">
        <v>1028</v>
      </c>
      <c r="BN544" s="42" t="s">
        <v>1028</v>
      </c>
      <c r="BO544" s="42" t="s">
        <v>1028</v>
      </c>
      <c r="BP544" s="42" t="s">
        <v>1028</v>
      </c>
      <c r="BQ544" s="42" t="s">
        <v>1028</v>
      </c>
      <c r="BR544" s="42" t="s">
        <v>1028</v>
      </c>
      <c r="BS544" s="42" t="s">
        <v>1028</v>
      </c>
      <c r="BT544" s="42" t="s">
        <v>1028</v>
      </c>
      <c r="BU544" s="42" t="s">
        <v>1028</v>
      </c>
      <c r="BV544" s="42" t="s">
        <v>1028</v>
      </c>
      <c r="BW544" s="42" t="s">
        <v>1029</v>
      </c>
      <c r="BX544" s="42" t="s">
        <v>1028</v>
      </c>
      <c r="BY544" s="42" t="s">
        <v>1028</v>
      </c>
      <c r="BZ544" s="42" t="s">
        <v>1028</v>
      </c>
      <c r="CA544" s="42" t="s">
        <v>1028</v>
      </c>
      <c r="CB544" s="42" t="s">
        <v>1028</v>
      </c>
      <c r="CC544" s="42" t="s">
        <v>1028</v>
      </c>
      <c r="CD544" s="42" t="s">
        <v>1029</v>
      </c>
      <c r="CE544" s="42" t="s">
        <v>1028</v>
      </c>
      <c r="CF544" s="42" t="s">
        <v>1028</v>
      </c>
      <c r="CG544" s="42" t="s">
        <v>1028</v>
      </c>
      <c r="CH544" s="42" t="s">
        <v>1029</v>
      </c>
      <c r="CI544" s="42" t="s">
        <v>1031</v>
      </c>
      <c r="CJ544" s="42" t="s">
        <v>1028</v>
      </c>
      <c r="CK544" s="42" t="s">
        <v>1028</v>
      </c>
      <c r="CL544" s="42" t="s">
        <v>1029</v>
      </c>
      <c r="CM544" s="42" t="s">
        <v>1028</v>
      </c>
      <c r="CN544" s="42" t="s">
        <v>1028</v>
      </c>
      <c r="CO544" s="42" t="s">
        <v>1029</v>
      </c>
      <c r="CP544" s="42" t="s">
        <v>1028</v>
      </c>
      <c r="CQ544" s="42" t="s">
        <v>1028</v>
      </c>
      <c r="CR544" s="42" t="s">
        <v>1028</v>
      </c>
      <c r="CS544" s="42" t="s">
        <v>1029</v>
      </c>
      <c r="CT544" s="42" t="s">
        <v>1028</v>
      </c>
      <c r="CU544" s="42" t="s">
        <v>1028</v>
      </c>
      <c r="CV544" s="42" t="s">
        <v>1028</v>
      </c>
      <c r="CW544" s="42" t="s">
        <v>1028</v>
      </c>
      <c r="CX544" s="42" t="s">
        <v>1028</v>
      </c>
      <c r="CY544" s="42" t="s">
        <v>1028</v>
      </c>
      <c r="CZ544" s="42" t="s">
        <v>1028</v>
      </c>
      <c r="DA544" s="42" t="s">
        <v>1028</v>
      </c>
      <c r="DB544" s="42" t="s">
        <v>1028</v>
      </c>
      <c r="DC544" s="42" t="s">
        <v>1028</v>
      </c>
      <c r="DE544">
        <f t="shared" si="88"/>
        <v>53</v>
      </c>
      <c r="DF544">
        <f t="shared" si="89"/>
        <v>7</v>
      </c>
      <c r="DG544">
        <f t="shared" si="92"/>
        <v>2</v>
      </c>
      <c r="DH544">
        <f t="shared" si="90"/>
        <v>0</v>
      </c>
      <c r="DI544">
        <f t="shared" si="91"/>
        <v>0</v>
      </c>
      <c r="DK544">
        <f t="shared" si="96"/>
        <v>29</v>
      </c>
      <c r="DL544">
        <f t="shared" si="87"/>
        <v>1</v>
      </c>
      <c r="DM544">
        <f t="shared" si="93"/>
        <v>1</v>
      </c>
      <c r="DN544">
        <f t="shared" si="94"/>
        <v>0</v>
      </c>
      <c r="DO544">
        <f t="shared" si="95"/>
        <v>0</v>
      </c>
    </row>
    <row r="545" spans="1:119" ht="34" x14ac:dyDescent="0.2">
      <c r="A545" s="1" t="s">
        <v>1752</v>
      </c>
      <c r="B545" s="3" t="s">
        <v>1753</v>
      </c>
      <c r="C545" s="10" t="s">
        <v>79</v>
      </c>
      <c r="D545" s="50" t="s">
        <v>1919</v>
      </c>
      <c r="E545" s="4" t="s">
        <v>21</v>
      </c>
      <c r="F545" s="5" t="s">
        <v>909</v>
      </c>
      <c r="G545" s="5" t="s">
        <v>12</v>
      </c>
      <c r="H545" s="5" t="s">
        <v>46</v>
      </c>
      <c r="I545" s="2"/>
      <c r="J545" s="12" t="s">
        <v>1055</v>
      </c>
      <c r="L545" s="42" t="s">
        <v>1028</v>
      </c>
      <c r="M545" s="42" t="s">
        <v>1028</v>
      </c>
      <c r="N545" s="42" t="s">
        <v>1028</v>
      </c>
      <c r="O545" s="42" t="s">
        <v>1028</v>
      </c>
      <c r="P545" s="42" t="s">
        <v>1029</v>
      </c>
      <c r="Q545" s="42" t="s">
        <v>1028</v>
      </c>
      <c r="R545" s="42" t="s">
        <v>1028</v>
      </c>
      <c r="S545" s="42" t="s">
        <v>1028</v>
      </c>
      <c r="T545" s="42" t="s">
        <v>1028</v>
      </c>
      <c r="U545" s="42" t="s">
        <v>1028</v>
      </c>
      <c r="V545" s="42" t="s">
        <v>1028</v>
      </c>
      <c r="W545" s="42" t="s">
        <v>1028</v>
      </c>
      <c r="X545" s="42" t="s">
        <v>1028</v>
      </c>
      <c r="Y545" s="42" t="s">
        <v>1028</v>
      </c>
      <c r="Z545" s="42" t="s">
        <v>1028</v>
      </c>
      <c r="AA545" s="42" t="s">
        <v>1028</v>
      </c>
      <c r="AB545" s="42" t="s">
        <v>1028</v>
      </c>
      <c r="AC545" s="42" t="s">
        <v>1028</v>
      </c>
      <c r="AD545" s="42" t="s">
        <v>1028</v>
      </c>
      <c r="AE545" s="42" t="s">
        <v>1028</v>
      </c>
      <c r="AF545" s="42" t="s">
        <v>1028</v>
      </c>
      <c r="AG545" s="42" t="s">
        <v>1028</v>
      </c>
      <c r="AH545" s="42" t="s">
        <v>1031</v>
      </c>
      <c r="AI545" s="42" t="s">
        <v>1028</v>
      </c>
      <c r="AJ545" s="42" t="s">
        <v>1028</v>
      </c>
      <c r="AK545" s="42" t="s">
        <v>1028</v>
      </c>
      <c r="AL545" s="42" t="s">
        <v>1028</v>
      </c>
      <c r="AM545" s="42" t="s">
        <v>1028</v>
      </c>
      <c r="AN545" s="42" t="s">
        <v>1028</v>
      </c>
      <c r="AO545" s="42" t="s">
        <v>1028</v>
      </c>
      <c r="AP545" s="42" t="s">
        <v>1028</v>
      </c>
      <c r="AR545" s="45"/>
      <c r="DE545">
        <f t="shared" si="88"/>
        <v>0</v>
      </c>
      <c r="DF545">
        <f t="shared" si="89"/>
        <v>0</v>
      </c>
      <c r="DG545">
        <f t="shared" si="92"/>
        <v>0</v>
      </c>
      <c r="DH545">
        <f t="shared" si="90"/>
        <v>0</v>
      </c>
      <c r="DI545">
        <f t="shared" si="91"/>
        <v>0</v>
      </c>
      <c r="DK545">
        <f t="shared" si="96"/>
        <v>29</v>
      </c>
      <c r="DL545">
        <f t="shared" si="87"/>
        <v>1</v>
      </c>
      <c r="DM545">
        <f t="shared" si="93"/>
        <v>1</v>
      </c>
      <c r="DN545">
        <f t="shared" si="94"/>
        <v>0</v>
      </c>
      <c r="DO545">
        <f t="shared" si="95"/>
        <v>0</v>
      </c>
    </row>
    <row r="546" spans="1:119" ht="34" x14ac:dyDescent="0.2">
      <c r="A546" s="1" t="s">
        <v>413</v>
      </c>
      <c r="B546" s="3" t="s">
        <v>419</v>
      </c>
      <c r="C546" s="10" t="s">
        <v>79</v>
      </c>
      <c r="D546" s="39" t="s">
        <v>1099</v>
      </c>
      <c r="E546" s="4" t="s">
        <v>21</v>
      </c>
      <c r="F546" s="5" t="s">
        <v>901</v>
      </c>
      <c r="G546" s="5" t="s">
        <v>12</v>
      </c>
      <c r="H546" s="5" t="s">
        <v>275</v>
      </c>
      <c r="I546" s="2"/>
      <c r="J546" s="12" t="s">
        <v>1806</v>
      </c>
      <c r="L546" s="42" t="s">
        <v>1029</v>
      </c>
      <c r="M546" s="42" t="s">
        <v>1028</v>
      </c>
      <c r="N546" s="42" t="s">
        <v>1028</v>
      </c>
      <c r="O546" s="42" t="s">
        <v>1028</v>
      </c>
      <c r="P546" s="42" t="s">
        <v>1028</v>
      </c>
      <c r="Q546" s="42" t="s">
        <v>1028</v>
      </c>
      <c r="R546" s="42" t="s">
        <v>1028</v>
      </c>
      <c r="S546" s="42" t="s">
        <v>1028</v>
      </c>
      <c r="T546" s="42" t="s">
        <v>1029</v>
      </c>
      <c r="U546" s="42" t="s">
        <v>1028</v>
      </c>
      <c r="V546" s="42" t="s">
        <v>1028</v>
      </c>
      <c r="W546" s="42" t="s">
        <v>1031</v>
      </c>
      <c r="X546" s="42" t="s">
        <v>1028</v>
      </c>
      <c r="Y546" s="42" t="s">
        <v>1029</v>
      </c>
      <c r="Z546" s="42" t="s">
        <v>1029</v>
      </c>
      <c r="AA546" s="42" t="s">
        <v>1028</v>
      </c>
      <c r="AB546" s="42" t="s">
        <v>1028</v>
      </c>
      <c r="AC546" s="42" t="s">
        <v>1028</v>
      </c>
      <c r="AD546" s="42" t="s">
        <v>1028</v>
      </c>
      <c r="AE546" s="42" t="s">
        <v>1028</v>
      </c>
      <c r="AF546" s="42" t="s">
        <v>1028</v>
      </c>
      <c r="AG546" s="42" t="s">
        <v>1028</v>
      </c>
      <c r="AH546" s="42" t="s">
        <v>1028</v>
      </c>
      <c r="AI546" s="42" t="s">
        <v>1029</v>
      </c>
      <c r="AJ546" s="42" t="s">
        <v>1029</v>
      </c>
      <c r="AK546" s="42" t="s">
        <v>1028</v>
      </c>
      <c r="AL546" s="42" t="s">
        <v>1028</v>
      </c>
      <c r="AM546" s="42" t="s">
        <v>1029</v>
      </c>
      <c r="AN546" s="42" t="s">
        <v>1028</v>
      </c>
      <c r="AO546" s="42" t="s">
        <v>1031</v>
      </c>
      <c r="AP546" s="42" t="s">
        <v>1028</v>
      </c>
      <c r="AR546" s="61" t="s">
        <v>2190</v>
      </c>
      <c r="AT546" t="s">
        <v>1029</v>
      </c>
      <c r="AU546" t="s">
        <v>1028</v>
      </c>
      <c r="AV546" t="s">
        <v>1029</v>
      </c>
      <c r="AW546" t="s">
        <v>1028</v>
      </c>
      <c r="AX546" t="s">
        <v>1029</v>
      </c>
      <c r="AY546" t="s">
        <v>1028</v>
      </c>
      <c r="AZ546" t="s">
        <v>1029</v>
      </c>
      <c r="BA546" t="s">
        <v>1029</v>
      </c>
      <c r="BB546" t="s">
        <v>1028</v>
      </c>
      <c r="BC546" t="s">
        <v>1029</v>
      </c>
      <c r="BD546" t="s">
        <v>1029</v>
      </c>
      <c r="BE546" t="s">
        <v>1028</v>
      </c>
      <c r="BF546" t="s">
        <v>1029</v>
      </c>
      <c r="BG546" t="s">
        <v>1028</v>
      </c>
      <c r="BH546" t="s">
        <v>1029</v>
      </c>
      <c r="BI546" t="s">
        <v>1028</v>
      </c>
      <c r="BJ546" t="s">
        <v>1028</v>
      </c>
      <c r="BK546" t="s">
        <v>1028</v>
      </c>
      <c r="BL546" t="s">
        <v>1028</v>
      </c>
      <c r="BM546" t="s">
        <v>1028</v>
      </c>
      <c r="BN546" t="s">
        <v>1029</v>
      </c>
      <c r="BO546" t="s">
        <v>1029</v>
      </c>
      <c r="BP546" t="s">
        <v>1028</v>
      </c>
      <c r="BQ546" t="s">
        <v>1029</v>
      </c>
      <c r="BR546" t="s">
        <v>1028</v>
      </c>
      <c r="BS546" t="s">
        <v>1028</v>
      </c>
      <c r="BT546" t="s">
        <v>1029</v>
      </c>
      <c r="BU546" t="s">
        <v>1029</v>
      </c>
      <c r="BV546" t="s">
        <v>1029</v>
      </c>
      <c r="BW546" t="s">
        <v>1029</v>
      </c>
      <c r="BX546" t="s">
        <v>1028</v>
      </c>
      <c r="BY546" t="s">
        <v>1028</v>
      </c>
      <c r="BZ546" t="s">
        <v>1029</v>
      </c>
      <c r="CA546" t="s">
        <v>1029</v>
      </c>
      <c r="CB546" t="s">
        <v>1029</v>
      </c>
      <c r="CC546" t="s">
        <v>1028</v>
      </c>
      <c r="CD546" t="s">
        <v>1031</v>
      </c>
      <c r="CE546" t="s">
        <v>1029</v>
      </c>
      <c r="CF546" t="s">
        <v>1029</v>
      </c>
      <c r="CG546" t="s">
        <v>1029</v>
      </c>
      <c r="CH546" t="s">
        <v>1031</v>
      </c>
      <c r="CI546" t="s">
        <v>1029</v>
      </c>
      <c r="CJ546" t="s">
        <v>1028</v>
      </c>
      <c r="CK546" t="s">
        <v>1028</v>
      </c>
      <c r="CL546" t="s">
        <v>1029</v>
      </c>
      <c r="CM546" t="s">
        <v>1028</v>
      </c>
      <c r="CN546" t="s">
        <v>1029</v>
      </c>
      <c r="CO546" t="s">
        <v>1031</v>
      </c>
      <c r="CP546" t="s">
        <v>1029</v>
      </c>
      <c r="CQ546" t="s">
        <v>1029</v>
      </c>
      <c r="CR546" t="s">
        <v>1028</v>
      </c>
      <c r="CS546" t="s">
        <v>1029</v>
      </c>
      <c r="CT546" t="s">
        <v>1029</v>
      </c>
      <c r="CU546" t="s">
        <v>1028</v>
      </c>
      <c r="CV546" t="s">
        <v>1028</v>
      </c>
      <c r="CW546" t="s">
        <v>1029</v>
      </c>
      <c r="CX546" t="s">
        <v>1029</v>
      </c>
      <c r="CY546" t="s">
        <v>1028</v>
      </c>
      <c r="CZ546" t="s">
        <v>1031</v>
      </c>
      <c r="DA546" t="s">
        <v>1028</v>
      </c>
      <c r="DB546" t="s">
        <v>1031</v>
      </c>
      <c r="DC546" t="s">
        <v>1029</v>
      </c>
      <c r="DE546">
        <f t="shared" si="88"/>
        <v>25</v>
      </c>
      <c r="DF546">
        <f t="shared" si="89"/>
        <v>32</v>
      </c>
      <c r="DG546">
        <f t="shared" si="92"/>
        <v>5</v>
      </c>
      <c r="DH546">
        <f t="shared" si="90"/>
        <v>0</v>
      </c>
      <c r="DI546">
        <f t="shared" si="91"/>
        <v>0</v>
      </c>
      <c r="DK546">
        <f t="shared" si="96"/>
        <v>22</v>
      </c>
      <c r="DL546">
        <f t="shared" si="87"/>
        <v>7</v>
      </c>
      <c r="DM546">
        <f t="shared" si="93"/>
        <v>2</v>
      </c>
      <c r="DN546">
        <f t="shared" si="94"/>
        <v>0</v>
      </c>
      <c r="DO546">
        <f t="shared" si="95"/>
        <v>0</v>
      </c>
    </row>
    <row r="547" spans="1:119" ht="34" x14ac:dyDescent="0.2">
      <c r="A547" s="1" t="s">
        <v>414</v>
      </c>
      <c r="B547" s="3" t="s">
        <v>1010</v>
      </c>
      <c r="C547" s="10" t="s">
        <v>79</v>
      </c>
      <c r="D547" s="39" t="s">
        <v>1169</v>
      </c>
      <c r="E547" s="4" t="s">
        <v>79</v>
      </c>
      <c r="F547" s="5" t="s">
        <v>916</v>
      </c>
      <c r="G547" s="5" t="s">
        <v>12</v>
      </c>
      <c r="H547" s="5" t="s">
        <v>275</v>
      </c>
      <c r="I547" s="2"/>
      <c r="J547" s="12" t="s">
        <v>1906</v>
      </c>
      <c r="L547" s="42" t="s">
        <v>1029</v>
      </c>
      <c r="M547" s="42" t="s">
        <v>1029</v>
      </c>
      <c r="N547" s="42" t="s">
        <v>1028</v>
      </c>
      <c r="O547" s="42" t="s">
        <v>1029</v>
      </c>
      <c r="P547" s="42" t="s">
        <v>1029</v>
      </c>
      <c r="Q547" s="42" t="s">
        <v>1029</v>
      </c>
      <c r="R547" s="42" t="s">
        <v>1029</v>
      </c>
      <c r="S547" s="42" t="s">
        <v>1029</v>
      </c>
      <c r="T547" s="42" t="s">
        <v>1028</v>
      </c>
      <c r="U547" s="42" t="s">
        <v>1029</v>
      </c>
      <c r="V547" s="42" t="s">
        <v>1028</v>
      </c>
      <c r="W547" s="42" t="s">
        <v>1029</v>
      </c>
      <c r="X547" s="42" t="s">
        <v>1028</v>
      </c>
      <c r="Y547" s="42" t="s">
        <v>1028</v>
      </c>
      <c r="Z547" s="42" t="s">
        <v>1028</v>
      </c>
      <c r="AA547" s="42" t="s">
        <v>1029</v>
      </c>
      <c r="AB547" s="42" t="s">
        <v>1028</v>
      </c>
      <c r="AC547" s="42" t="s">
        <v>1029</v>
      </c>
      <c r="AD547" s="42" t="s">
        <v>1028</v>
      </c>
      <c r="AE547" s="42" t="s">
        <v>1028</v>
      </c>
      <c r="AF547" s="42" t="s">
        <v>1029</v>
      </c>
      <c r="AG547" s="42" t="s">
        <v>1028</v>
      </c>
      <c r="AH547" s="42" t="s">
        <v>1031</v>
      </c>
      <c r="AI547" s="42" t="s">
        <v>1028</v>
      </c>
      <c r="AJ547" s="42" t="s">
        <v>1029</v>
      </c>
      <c r="AK547" s="42" t="s">
        <v>1028</v>
      </c>
      <c r="AL547" s="42" t="s">
        <v>1028</v>
      </c>
      <c r="AM547" s="42" t="s">
        <v>1029</v>
      </c>
      <c r="AN547" s="42" t="s">
        <v>1028</v>
      </c>
      <c r="AO547" s="42" t="s">
        <v>1028</v>
      </c>
      <c r="AP547" s="42" t="s">
        <v>1028</v>
      </c>
      <c r="AR547" s="45"/>
      <c r="DE547">
        <f t="shared" si="88"/>
        <v>0</v>
      </c>
      <c r="DF547">
        <f t="shared" si="89"/>
        <v>0</v>
      </c>
      <c r="DG547">
        <f t="shared" si="92"/>
        <v>0</v>
      </c>
      <c r="DH547">
        <f t="shared" si="90"/>
        <v>0</v>
      </c>
      <c r="DI547">
        <f t="shared" si="91"/>
        <v>0</v>
      </c>
      <c r="DK547">
        <f t="shared" si="96"/>
        <v>16</v>
      </c>
      <c r="DL547">
        <f t="shared" si="87"/>
        <v>14</v>
      </c>
      <c r="DM547">
        <f t="shared" si="93"/>
        <v>1</v>
      </c>
      <c r="DN547">
        <f t="shared" si="94"/>
        <v>0</v>
      </c>
      <c r="DO547">
        <f t="shared" si="95"/>
        <v>0</v>
      </c>
    </row>
    <row r="548" spans="1:119" ht="17" x14ac:dyDescent="0.2">
      <c r="A548" s="1" t="s">
        <v>415</v>
      </c>
      <c r="B548" s="3" t="s">
        <v>1754</v>
      </c>
      <c r="C548" s="10" t="s">
        <v>79</v>
      </c>
      <c r="D548" s="56" t="s">
        <v>1955</v>
      </c>
      <c r="E548" s="4"/>
      <c r="F548" s="5" t="s">
        <v>923</v>
      </c>
      <c r="G548" s="5" t="s">
        <v>12</v>
      </c>
      <c r="H548" s="5" t="s">
        <v>275</v>
      </c>
      <c r="I548" s="2"/>
      <c r="J548" s="64" t="s">
        <v>1022</v>
      </c>
      <c r="L548" s="42" t="s">
        <v>1028</v>
      </c>
      <c r="M548" s="42" t="s">
        <v>1028</v>
      </c>
      <c r="N548" s="42" t="s">
        <v>1028</v>
      </c>
      <c r="O548" s="42" t="s">
        <v>1028</v>
      </c>
      <c r="P548" s="42" t="s">
        <v>1028</v>
      </c>
      <c r="Q548" s="42" t="s">
        <v>1028</v>
      </c>
      <c r="R548" s="42" t="s">
        <v>1028</v>
      </c>
      <c r="S548" s="42" t="s">
        <v>1028</v>
      </c>
      <c r="T548" s="42" t="s">
        <v>1028</v>
      </c>
      <c r="U548" s="42" t="s">
        <v>1028</v>
      </c>
      <c r="V548" s="42" t="s">
        <v>1028</v>
      </c>
      <c r="W548" s="42" t="s">
        <v>1028</v>
      </c>
      <c r="X548" s="42" t="s">
        <v>1028</v>
      </c>
      <c r="Y548" s="42" t="s">
        <v>1028</v>
      </c>
      <c r="Z548" s="42" t="s">
        <v>1028</v>
      </c>
      <c r="AA548" s="42" t="s">
        <v>1028</v>
      </c>
      <c r="AB548" s="42" t="s">
        <v>1028</v>
      </c>
      <c r="AC548" s="42" t="s">
        <v>1028</v>
      </c>
      <c r="AD548" s="42" t="s">
        <v>1028</v>
      </c>
      <c r="AE548" s="42" t="s">
        <v>1028</v>
      </c>
      <c r="AF548" s="42" t="s">
        <v>1028</v>
      </c>
      <c r="AG548" s="42" t="s">
        <v>1028</v>
      </c>
      <c r="AH548" s="42" t="s">
        <v>1028</v>
      </c>
      <c r="AI548" s="42" t="s">
        <v>1028</v>
      </c>
      <c r="AJ548" s="42" t="s">
        <v>1028</v>
      </c>
      <c r="AK548" s="42" t="s">
        <v>1028</v>
      </c>
      <c r="AL548" s="42" t="s">
        <v>1028</v>
      </c>
      <c r="AM548" s="42" t="s">
        <v>1028</v>
      </c>
      <c r="AN548" s="42" t="s">
        <v>1028</v>
      </c>
      <c r="AO548" s="42" t="s">
        <v>1028</v>
      </c>
      <c r="AP548" s="42" t="s">
        <v>1028</v>
      </c>
      <c r="AR548" s="45" t="s">
        <v>1952</v>
      </c>
      <c r="AT548" s="42" t="s">
        <v>1029</v>
      </c>
      <c r="AU548" s="42" t="s">
        <v>1028</v>
      </c>
      <c r="AV548" s="42" t="s">
        <v>1028</v>
      </c>
      <c r="AW548" s="42" t="s">
        <v>1028</v>
      </c>
      <c r="AX548" s="42" t="s">
        <v>1028</v>
      </c>
      <c r="AY548" s="42" t="s">
        <v>1029</v>
      </c>
      <c r="AZ548" s="42" t="s">
        <v>1028</v>
      </c>
      <c r="BA548" s="42" t="s">
        <v>1029</v>
      </c>
      <c r="BB548" s="42" t="s">
        <v>1028</v>
      </c>
      <c r="BC548" s="42" t="s">
        <v>1028</v>
      </c>
      <c r="BD548" s="42" t="s">
        <v>1028</v>
      </c>
      <c r="BE548" s="42" t="s">
        <v>1028</v>
      </c>
      <c r="BF548" s="42" t="s">
        <v>1028</v>
      </c>
      <c r="BG548" s="42" t="s">
        <v>1028</v>
      </c>
      <c r="BH548" s="42" t="s">
        <v>1028</v>
      </c>
      <c r="BI548" s="42" t="s">
        <v>1028</v>
      </c>
      <c r="BJ548" s="42" t="s">
        <v>1028</v>
      </c>
      <c r="BK548" s="42" t="s">
        <v>1028</v>
      </c>
      <c r="BL548" s="42" t="s">
        <v>1028</v>
      </c>
      <c r="BM548" s="42" t="s">
        <v>1028</v>
      </c>
      <c r="BN548" s="42" t="s">
        <v>1029</v>
      </c>
      <c r="BO548" s="42" t="s">
        <v>1028</v>
      </c>
      <c r="BP548" s="42" t="s">
        <v>1028</v>
      </c>
      <c r="BQ548" s="42" t="s">
        <v>1028</v>
      </c>
      <c r="BR548" s="42" t="s">
        <v>1028</v>
      </c>
      <c r="BS548" s="42" t="s">
        <v>1028</v>
      </c>
      <c r="BT548" s="42" t="s">
        <v>1028</v>
      </c>
      <c r="BU548" s="42" t="s">
        <v>1028</v>
      </c>
      <c r="BV548" s="42" t="s">
        <v>1029</v>
      </c>
      <c r="BW548" s="42" t="s">
        <v>1028</v>
      </c>
      <c r="BX548" s="42" t="s">
        <v>1028</v>
      </c>
      <c r="BY548" s="42" t="s">
        <v>1028</v>
      </c>
      <c r="BZ548" s="42" t="s">
        <v>1029</v>
      </c>
      <c r="CA548" s="42" t="s">
        <v>1029</v>
      </c>
      <c r="CB548" s="42" t="s">
        <v>1029</v>
      </c>
      <c r="CC548" s="42" t="s">
        <v>1029</v>
      </c>
      <c r="CD548" s="42" t="s">
        <v>1028</v>
      </c>
      <c r="CE548" s="42" t="s">
        <v>1028</v>
      </c>
      <c r="CF548" s="42" t="s">
        <v>1028</v>
      </c>
      <c r="CG548" s="42" t="s">
        <v>1028</v>
      </c>
      <c r="CH548" s="42" t="s">
        <v>1028</v>
      </c>
      <c r="CI548" s="42" t="s">
        <v>1031</v>
      </c>
      <c r="CJ548" s="42" t="s">
        <v>1028</v>
      </c>
      <c r="CK548" s="42" t="s">
        <v>1028</v>
      </c>
      <c r="CL548" s="42" t="s">
        <v>1028</v>
      </c>
      <c r="CM548" s="42" t="s">
        <v>1028</v>
      </c>
      <c r="CN548" s="42" t="s">
        <v>1029</v>
      </c>
      <c r="CO548" s="42" t="s">
        <v>1028</v>
      </c>
      <c r="CP548" s="42" t="s">
        <v>1029</v>
      </c>
      <c r="CQ548" s="42" t="s">
        <v>1028</v>
      </c>
      <c r="CR548" s="42" t="s">
        <v>1028</v>
      </c>
      <c r="CS548" s="42" t="s">
        <v>1028</v>
      </c>
      <c r="CT548" s="42" t="s">
        <v>1028</v>
      </c>
      <c r="CU548" s="42" t="s">
        <v>1028</v>
      </c>
      <c r="CV548" s="42" t="s">
        <v>1028</v>
      </c>
      <c r="CW548" s="42" t="s">
        <v>1028</v>
      </c>
      <c r="CX548" s="42" t="s">
        <v>1028</v>
      </c>
      <c r="CY548" s="42" t="s">
        <v>1028</v>
      </c>
      <c r="CZ548" s="42" t="s">
        <v>1028</v>
      </c>
      <c r="DA548" s="42" t="s">
        <v>1028</v>
      </c>
      <c r="DB548" s="42" t="s">
        <v>1028</v>
      </c>
      <c r="DC548" s="42" t="s">
        <v>1028</v>
      </c>
      <c r="DE548">
        <f t="shared" si="88"/>
        <v>50</v>
      </c>
      <c r="DF548">
        <f t="shared" si="89"/>
        <v>11</v>
      </c>
      <c r="DG548">
        <f t="shared" si="92"/>
        <v>1</v>
      </c>
      <c r="DH548">
        <f t="shared" si="90"/>
        <v>0</v>
      </c>
      <c r="DI548">
        <f t="shared" si="91"/>
        <v>0</v>
      </c>
      <c r="DK548">
        <f t="shared" si="96"/>
        <v>31</v>
      </c>
      <c r="DL548">
        <f t="shared" si="87"/>
        <v>0</v>
      </c>
      <c r="DM548">
        <f t="shared" si="93"/>
        <v>0</v>
      </c>
      <c r="DN548">
        <f t="shared" si="94"/>
        <v>0</v>
      </c>
      <c r="DO548">
        <f t="shared" si="95"/>
        <v>0</v>
      </c>
    </row>
    <row r="549" spans="1:119" ht="34" x14ac:dyDescent="0.2">
      <c r="A549" s="1" t="s">
        <v>416</v>
      </c>
      <c r="B549" s="3" t="s">
        <v>1755</v>
      </c>
      <c r="C549" s="10" t="s">
        <v>79</v>
      </c>
      <c r="D549" s="4"/>
      <c r="E549" s="4"/>
      <c r="F549" s="5" t="s">
        <v>1090</v>
      </c>
      <c r="G549" s="5" t="s">
        <v>12</v>
      </c>
      <c r="H549" s="5" t="s">
        <v>275</v>
      </c>
      <c r="I549" s="2"/>
      <c r="J549" s="12" t="s">
        <v>1055</v>
      </c>
      <c r="L549" s="42" t="s">
        <v>1028</v>
      </c>
      <c r="M549" s="42" t="s">
        <v>1028</v>
      </c>
      <c r="N549" s="42" t="s">
        <v>1028</v>
      </c>
      <c r="O549" s="42" t="s">
        <v>1028</v>
      </c>
      <c r="P549" s="42" t="s">
        <v>1029</v>
      </c>
      <c r="Q549" s="42" t="s">
        <v>1028</v>
      </c>
      <c r="R549" s="42" t="s">
        <v>1028</v>
      </c>
      <c r="S549" s="42" t="s">
        <v>1028</v>
      </c>
      <c r="T549" s="42" t="s">
        <v>1028</v>
      </c>
      <c r="U549" s="42" t="s">
        <v>1028</v>
      </c>
      <c r="V549" s="42" t="s">
        <v>1028</v>
      </c>
      <c r="W549" s="42" t="s">
        <v>1028</v>
      </c>
      <c r="X549" s="42" t="s">
        <v>1028</v>
      </c>
      <c r="Y549" s="42" t="s">
        <v>1028</v>
      </c>
      <c r="Z549" s="42" t="s">
        <v>1028</v>
      </c>
      <c r="AA549" s="42" t="s">
        <v>1028</v>
      </c>
      <c r="AB549" s="42" t="s">
        <v>1028</v>
      </c>
      <c r="AC549" s="42" t="s">
        <v>1028</v>
      </c>
      <c r="AD549" s="42" t="s">
        <v>1028</v>
      </c>
      <c r="AE549" s="42" t="s">
        <v>1028</v>
      </c>
      <c r="AF549" s="42" t="s">
        <v>1028</v>
      </c>
      <c r="AG549" s="42" t="s">
        <v>1028</v>
      </c>
      <c r="AH549" s="42" t="s">
        <v>1031</v>
      </c>
      <c r="AI549" s="42" t="s">
        <v>1028</v>
      </c>
      <c r="AJ549" s="42" t="s">
        <v>1028</v>
      </c>
      <c r="AK549" s="42" t="s">
        <v>1028</v>
      </c>
      <c r="AL549" s="42" t="s">
        <v>1028</v>
      </c>
      <c r="AM549" s="42" t="s">
        <v>1028</v>
      </c>
      <c r="AN549" s="42" t="s">
        <v>1028</v>
      </c>
      <c r="AO549" s="42" t="s">
        <v>1028</v>
      </c>
      <c r="AP549" s="42" t="s">
        <v>1028</v>
      </c>
      <c r="AR549" s="45"/>
      <c r="DE549">
        <f t="shared" si="88"/>
        <v>0</v>
      </c>
      <c r="DF549">
        <f t="shared" si="89"/>
        <v>0</v>
      </c>
      <c r="DG549">
        <f t="shared" si="92"/>
        <v>0</v>
      </c>
      <c r="DH549">
        <f t="shared" si="90"/>
        <v>0</v>
      </c>
      <c r="DI549">
        <f t="shared" si="91"/>
        <v>0</v>
      </c>
      <c r="DK549">
        <f t="shared" si="96"/>
        <v>29</v>
      </c>
      <c r="DL549">
        <f t="shared" si="87"/>
        <v>1</v>
      </c>
      <c r="DM549">
        <f t="shared" si="93"/>
        <v>1</v>
      </c>
      <c r="DN549">
        <f t="shared" si="94"/>
        <v>0</v>
      </c>
      <c r="DO549">
        <f t="shared" si="95"/>
        <v>0</v>
      </c>
    </row>
    <row r="550" spans="1:119" ht="34" x14ac:dyDescent="0.2">
      <c r="A550" s="1" t="s">
        <v>417</v>
      </c>
      <c r="B550" s="3" t="s">
        <v>1756</v>
      </c>
      <c r="C550" s="10" t="s">
        <v>79</v>
      </c>
      <c r="D550" s="53" t="s">
        <v>1921</v>
      </c>
      <c r="E550" s="6" t="s">
        <v>79</v>
      </c>
      <c r="F550" s="5" t="s">
        <v>951</v>
      </c>
      <c r="G550" s="5" t="s">
        <v>12</v>
      </c>
      <c r="H550" s="5" t="s">
        <v>275</v>
      </c>
      <c r="I550" s="2"/>
      <c r="J550" s="1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R550" s="45"/>
      <c r="DE550">
        <f t="shared" si="88"/>
        <v>0</v>
      </c>
      <c r="DF550">
        <f t="shared" si="89"/>
        <v>0</v>
      </c>
      <c r="DG550">
        <f t="shared" si="92"/>
        <v>0</v>
      </c>
      <c r="DH550">
        <f t="shared" si="90"/>
        <v>0</v>
      </c>
      <c r="DI550">
        <f t="shared" si="91"/>
        <v>0</v>
      </c>
      <c r="DK550">
        <f t="shared" si="96"/>
        <v>0</v>
      </c>
      <c r="DL550">
        <f t="shared" si="87"/>
        <v>0</v>
      </c>
      <c r="DM550">
        <f t="shared" si="93"/>
        <v>0</v>
      </c>
      <c r="DN550">
        <f t="shared" si="94"/>
        <v>0</v>
      </c>
      <c r="DO550">
        <f t="shared" si="95"/>
        <v>0</v>
      </c>
    </row>
    <row r="551" spans="1:119" ht="34" x14ac:dyDescent="0.2">
      <c r="A551" s="1" t="s">
        <v>1757</v>
      </c>
      <c r="B551" s="3" t="s">
        <v>1758</v>
      </c>
      <c r="C551" s="10" t="s">
        <v>79</v>
      </c>
      <c r="D551" s="39" t="s">
        <v>1169</v>
      </c>
      <c r="E551" s="4" t="s">
        <v>79</v>
      </c>
      <c r="F551" s="5" t="s">
        <v>784</v>
      </c>
      <c r="G551" s="5" t="s">
        <v>12</v>
      </c>
      <c r="H551" s="5" t="s">
        <v>275</v>
      </c>
      <c r="I551" s="2"/>
      <c r="J551" s="12" t="s">
        <v>1893</v>
      </c>
      <c r="L551" s="42" t="s">
        <v>1029</v>
      </c>
      <c r="M551" s="42" t="s">
        <v>1029</v>
      </c>
      <c r="N551" s="42" t="s">
        <v>1028</v>
      </c>
      <c r="O551" s="42" t="s">
        <v>1028</v>
      </c>
      <c r="P551" s="42" t="s">
        <v>1029</v>
      </c>
      <c r="Q551" s="42" t="s">
        <v>1029</v>
      </c>
      <c r="R551" s="42" t="s">
        <v>1029</v>
      </c>
      <c r="S551" s="42" t="s">
        <v>1029</v>
      </c>
      <c r="T551" s="42" t="s">
        <v>1029</v>
      </c>
      <c r="U551" s="42" t="s">
        <v>1028</v>
      </c>
      <c r="V551" s="42" t="s">
        <v>1028</v>
      </c>
      <c r="W551" s="42" t="s">
        <v>1029</v>
      </c>
      <c r="X551" s="42" t="s">
        <v>1028</v>
      </c>
      <c r="Y551" s="42" t="s">
        <v>1028</v>
      </c>
      <c r="Z551" s="42" t="s">
        <v>1028</v>
      </c>
      <c r="AA551" s="42" t="s">
        <v>1029</v>
      </c>
      <c r="AB551" s="42" t="s">
        <v>1028</v>
      </c>
      <c r="AC551" s="42" t="s">
        <v>1029</v>
      </c>
      <c r="AD551" s="42" t="s">
        <v>1028</v>
      </c>
      <c r="AE551" s="42" t="s">
        <v>1028</v>
      </c>
      <c r="AF551" s="42" t="s">
        <v>1028</v>
      </c>
      <c r="AG551" s="42" t="s">
        <v>1028</v>
      </c>
      <c r="AH551" s="42" t="s">
        <v>1031</v>
      </c>
      <c r="AI551" s="42" t="s">
        <v>1028</v>
      </c>
      <c r="AJ551" s="42" t="s">
        <v>1029</v>
      </c>
      <c r="AK551" s="42" t="s">
        <v>1028</v>
      </c>
      <c r="AL551" s="42" t="s">
        <v>1029</v>
      </c>
      <c r="AM551" s="42" t="s">
        <v>1028</v>
      </c>
      <c r="AN551" s="42" t="s">
        <v>1028</v>
      </c>
      <c r="AO551" s="42" t="s">
        <v>1028</v>
      </c>
      <c r="AP551" s="42" t="s">
        <v>1028</v>
      </c>
      <c r="AR551" s="45"/>
      <c r="DE551">
        <f t="shared" si="88"/>
        <v>0</v>
      </c>
      <c r="DF551">
        <f t="shared" si="89"/>
        <v>0</v>
      </c>
      <c r="DG551">
        <f t="shared" si="92"/>
        <v>0</v>
      </c>
      <c r="DH551">
        <f t="shared" si="90"/>
        <v>0</v>
      </c>
      <c r="DI551">
        <f t="shared" si="91"/>
        <v>0</v>
      </c>
      <c r="DK551">
        <f t="shared" si="96"/>
        <v>18</v>
      </c>
      <c r="DL551">
        <f t="shared" si="87"/>
        <v>12</v>
      </c>
      <c r="DM551">
        <f t="shared" si="93"/>
        <v>1</v>
      </c>
      <c r="DN551">
        <f t="shared" si="94"/>
        <v>0</v>
      </c>
      <c r="DO551">
        <f t="shared" si="95"/>
        <v>0</v>
      </c>
    </row>
    <row r="552" spans="1:119" ht="34" x14ac:dyDescent="0.2">
      <c r="A552" s="1" t="s">
        <v>1759</v>
      </c>
      <c r="B552" s="3" t="s">
        <v>1760</v>
      </c>
      <c r="C552" s="10" t="s">
        <v>79</v>
      </c>
      <c r="D552" s="50" t="s">
        <v>1919</v>
      </c>
      <c r="E552" s="4" t="s">
        <v>21</v>
      </c>
      <c r="F552" s="5" t="s">
        <v>924</v>
      </c>
      <c r="G552" s="5" t="s">
        <v>12</v>
      </c>
      <c r="H552" s="5" t="s">
        <v>275</v>
      </c>
      <c r="I552" s="2"/>
      <c r="J552" s="12" t="s">
        <v>1023</v>
      </c>
      <c r="L552" s="42" t="s">
        <v>1028</v>
      </c>
      <c r="M552" s="42" t="s">
        <v>1028</v>
      </c>
      <c r="N552" s="42" t="s">
        <v>1028</v>
      </c>
      <c r="O552" s="42" t="s">
        <v>1028</v>
      </c>
      <c r="P552" s="42" t="s">
        <v>1028</v>
      </c>
      <c r="Q552" s="42" t="s">
        <v>1028</v>
      </c>
      <c r="R552" s="42" t="s">
        <v>1028</v>
      </c>
      <c r="S552" s="42" t="s">
        <v>1028</v>
      </c>
      <c r="T552" s="42" t="s">
        <v>1028</v>
      </c>
      <c r="U552" s="42" t="s">
        <v>1028</v>
      </c>
      <c r="V552" s="42" t="s">
        <v>1029</v>
      </c>
      <c r="W552" s="42" t="s">
        <v>1028</v>
      </c>
      <c r="X552" s="42" t="s">
        <v>1028</v>
      </c>
      <c r="Y552" s="42" t="s">
        <v>1029</v>
      </c>
      <c r="Z552" s="42" t="s">
        <v>1029</v>
      </c>
      <c r="AA552" s="42" t="s">
        <v>1028</v>
      </c>
      <c r="AB552" s="42" t="s">
        <v>1028</v>
      </c>
      <c r="AC552" s="42" t="s">
        <v>1028</v>
      </c>
      <c r="AD552" s="42" t="s">
        <v>1029</v>
      </c>
      <c r="AE552" s="42" t="s">
        <v>1029</v>
      </c>
      <c r="AF552" s="42" t="s">
        <v>1028</v>
      </c>
      <c r="AG552" s="42" t="s">
        <v>1028</v>
      </c>
      <c r="AH552" s="42" t="s">
        <v>1028</v>
      </c>
      <c r="AI552" s="42" t="s">
        <v>1029</v>
      </c>
      <c r="AJ552" s="42" t="s">
        <v>1028</v>
      </c>
      <c r="AK552" s="42" t="s">
        <v>1028</v>
      </c>
      <c r="AL552" s="42" t="s">
        <v>1028</v>
      </c>
      <c r="AM552" s="42" t="s">
        <v>1028</v>
      </c>
      <c r="AN552" s="42" t="s">
        <v>1028</v>
      </c>
      <c r="AO552" s="42" t="s">
        <v>1029</v>
      </c>
      <c r="AP552" s="42" t="s">
        <v>1028</v>
      </c>
      <c r="AR552" s="45"/>
      <c r="DE552">
        <f t="shared" si="88"/>
        <v>0</v>
      </c>
      <c r="DF552">
        <f t="shared" si="89"/>
        <v>0</v>
      </c>
      <c r="DG552">
        <f t="shared" si="92"/>
        <v>0</v>
      </c>
      <c r="DH552">
        <f t="shared" si="90"/>
        <v>0</v>
      </c>
      <c r="DI552">
        <f t="shared" si="91"/>
        <v>0</v>
      </c>
      <c r="DK552">
        <f t="shared" si="96"/>
        <v>24</v>
      </c>
      <c r="DL552">
        <f t="shared" si="87"/>
        <v>7</v>
      </c>
      <c r="DM552">
        <f t="shared" si="93"/>
        <v>0</v>
      </c>
      <c r="DN552">
        <f t="shared" si="94"/>
        <v>0</v>
      </c>
      <c r="DO552">
        <f t="shared" si="95"/>
        <v>0</v>
      </c>
    </row>
    <row r="553" spans="1:119" ht="34" x14ac:dyDescent="0.2">
      <c r="A553" s="1" t="s">
        <v>1761</v>
      </c>
      <c r="B553" s="3" t="s">
        <v>418</v>
      </c>
      <c r="C553" s="10" t="s">
        <v>79</v>
      </c>
      <c r="D553" s="50" t="s">
        <v>1919</v>
      </c>
      <c r="E553" s="4" t="s">
        <v>21</v>
      </c>
      <c r="F553" s="5" t="s">
        <v>907</v>
      </c>
      <c r="G553" s="5" t="s">
        <v>12</v>
      </c>
      <c r="H553" s="5" t="s">
        <v>19</v>
      </c>
      <c r="I553" s="2"/>
      <c r="J553" s="12" t="s">
        <v>1802</v>
      </c>
      <c r="L553" s="42" t="s">
        <v>1028</v>
      </c>
      <c r="M553" s="42" t="s">
        <v>1028</v>
      </c>
      <c r="N553" s="42" t="s">
        <v>1029</v>
      </c>
      <c r="O553" s="42" t="s">
        <v>1028</v>
      </c>
      <c r="P553" s="42" t="s">
        <v>1028</v>
      </c>
      <c r="Q553" s="42" t="s">
        <v>1028</v>
      </c>
      <c r="R553" s="42" t="s">
        <v>1028</v>
      </c>
      <c r="S553" s="42" t="s">
        <v>1028</v>
      </c>
      <c r="T553" s="42" t="s">
        <v>1028</v>
      </c>
      <c r="U553" s="42" t="s">
        <v>1028</v>
      </c>
      <c r="V553" s="42" t="s">
        <v>1029</v>
      </c>
      <c r="W553" s="42" t="s">
        <v>1028</v>
      </c>
      <c r="X553" s="42" t="s">
        <v>1029</v>
      </c>
      <c r="Y553" s="42" t="s">
        <v>1029</v>
      </c>
      <c r="Z553" s="42" t="s">
        <v>1029</v>
      </c>
      <c r="AA553" s="42" t="s">
        <v>1028</v>
      </c>
      <c r="AB553" s="42" t="s">
        <v>1029</v>
      </c>
      <c r="AC553" s="42" t="s">
        <v>1028</v>
      </c>
      <c r="AD553" s="42" t="s">
        <v>1029</v>
      </c>
      <c r="AE553" s="42" t="s">
        <v>1029</v>
      </c>
      <c r="AF553" s="42" t="s">
        <v>1028</v>
      </c>
      <c r="AG553" s="42" t="s">
        <v>1028</v>
      </c>
      <c r="AH553" s="42" t="s">
        <v>1031</v>
      </c>
      <c r="AI553" s="42" t="s">
        <v>1029</v>
      </c>
      <c r="AJ553" s="42" t="s">
        <v>1028</v>
      </c>
      <c r="AK553" s="42" t="s">
        <v>1029</v>
      </c>
      <c r="AL553" s="42" t="s">
        <v>1028</v>
      </c>
      <c r="AM553" s="42" t="s">
        <v>1028</v>
      </c>
      <c r="AN553" s="42" t="s">
        <v>1029</v>
      </c>
      <c r="AO553" s="42" t="s">
        <v>1029</v>
      </c>
      <c r="AP553" s="42" t="s">
        <v>1028</v>
      </c>
      <c r="AR553" s="45"/>
      <c r="DE553">
        <f t="shared" si="88"/>
        <v>0</v>
      </c>
      <c r="DF553">
        <f t="shared" si="89"/>
        <v>0</v>
      </c>
      <c r="DG553">
        <f t="shared" si="92"/>
        <v>0</v>
      </c>
      <c r="DH553">
        <f t="shared" si="90"/>
        <v>0</v>
      </c>
      <c r="DI553">
        <f t="shared" si="91"/>
        <v>0</v>
      </c>
      <c r="DK553">
        <f t="shared" si="96"/>
        <v>18</v>
      </c>
      <c r="DL553">
        <f t="shared" si="87"/>
        <v>12</v>
      </c>
      <c r="DM553">
        <f t="shared" si="93"/>
        <v>1</v>
      </c>
      <c r="DN553">
        <f t="shared" si="94"/>
        <v>0</v>
      </c>
      <c r="DO553">
        <f t="shared" si="95"/>
        <v>0</v>
      </c>
    </row>
    <row r="554" spans="1:119" ht="34" x14ac:dyDescent="0.2">
      <c r="A554" s="1" t="s">
        <v>1762</v>
      </c>
      <c r="B554" s="3" t="s">
        <v>995</v>
      </c>
      <c r="C554" s="10" t="s">
        <v>79</v>
      </c>
      <c r="D554" s="53" t="s">
        <v>1920</v>
      </c>
      <c r="E554" s="6" t="s">
        <v>79</v>
      </c>
      <c r="F554" s="5" t="s">
        <v>925</v>
      </c>
      <c r="G554" s="5" t="s">
        <v>12</v>
      </c>
      <c r="H554" s="5" t="s">
        <v>275</v>
      </c>
      <c r="I554" s="2"/>
      <c r="J554" s="19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R554" s="45"/>
      <c r="DE554">
        <f t="shared" si="88"/>
        <v>0</v>
      </c>
      <c r="DF554">
        <f t="shared" si="89"/>
        <v>0</v>
      </c>
      <c r="DG554">
        <f t="shared" si="92"/>
        <v>0</v>
      </c>
      <c r="DH554">
        <f t="shared" si="90"/>
        <v>0</v>
      </c>
      <c r="DI554">
        <f t="shared" si="91"/>
        <v>0</v>
      </c>
      <c r="DK554">
        <f t="shared" si="96"/>
        <v>0</v>
      </c>
      <c r="DL554">
        <f t="shared" si="87"/>
        <v>0</v>
      </c>
      <c r="DM554">
        <f t="shared" si="93"/>
        <v>0</v>
      </c>
      <c r="DN554">
        <f t="shared" si="94"/>
        <v>0</v>
      </c>
      <c r="DO554">
        <f t="shared" si="95"/>
        <v>0</v>
      </c>
    </row>
    <row r="555" spans="1:119" ht="34" x14ac:dyDescent="0.2">
      <c r="A555" s="1" t="s">
        <v>1763</v>
      </c>
      <c r="B555" s="3" t="s">
        <v>1764</v>
      </c>
      <c r="C555" s="10" t="s">
        <v>79</v>
      </c>
      <c r="D555" s="54" t="s">
        <v>1099</v>
      </c>
      <c r="E555" s="4" t="s">
        <v>79</v>
      </c>
      <c r="F555" s="5" t="s">
        <v>951</v>
      </c>
      <c r="G555" s="5" t="s">
        <v>12</v>
      </c>
      <c r="H555" s="5" t="s">
        <v>275</v>
      </c>
      <c r="I555" s="2"/>
      <c r="J555" s="44" t="s">
        <v>1943</v>
      </c>
      <c r="K555" s="2"/>
      <c r="L555" t="s">
        <v>1029</v>
      </c>
      <c r="M555" t="s">
        <v>1028</v>
      </c>
      <c r="N555" t="s">
        <v>1029</v>
      </c>
      <c r="O555" t="s">
        <v>1029</v>
      </c>
      <c r="P555" t="s">
        <v>1029</v>
      </c>
      <c r="Q555" t="s">
        <v>1029</v>
      </c>
      <c r="R555" t="s">
        <v>1029</v>
      </c>
      <c r="S555" t="s">
        <v>1029</v>
      </c>
      <c r="T555" t="s">
        <v>1029</v>
      </c>
      <c r="U555" t="s">
        <v>1029</v>
      </c>
      <c r="V555" t="s">
        <v>1028</v>
      </c>
      <c r="W555" t="s">
        <v>1029</v>
      </c>
      <c r="X555" t="s">
        <v>1029</v>
      </c>
      <c r="Y555" t="s">
        <v>1029</v>
      </c>
      <c r="Z555" t="s">
        <v>1028</v>
      </c>
      <c r="AA555" t="s">
        <v>1029</v>
      </c>
      <c r="AB555" t="s">
        <v>1029</v>
      </c>
      <c r="AC555" t="s">
        <v>1029</v>
      </c>
      <c r="AD555" t="s">
        <v>1029</v>
      </c>
      <c r="AE555" t="s">
        <v>1028</v>
      </c>
      <c r="AF555" t="s">
        <v>1029</v>
      </c>
      <c r="AG555" t="s">
        <v>1029</v>
      </c>
      <c r="AH555" t="s">
        <v>1031</v>
      </c>
      <c r="AI555" t="s">
        <v>1029</v>
      </c>
      <c r="AJ555" t="s">
        <v>1029</v>
      </c>
      <c r="AK555" t="s">
        <v>1028</v>
      </c>
      <c r="AL555" t="s">
        <v>1029</v>
      </c>
      <c r="AM555" t="s">
        <v>1028</v>
      </c>
      <c r="AN555" t="s">
        <v>1028</v>
      </c>
      <c r="AO555" t="s">
        <v>1029</v>
      </c>
      <c r="AP555" t="s">
        <v>1028</v>
      </c>
      <c r="AR555" s="45"/>
      <c r="DE555">
        <f t="shared" si="88"/>
        <v>0</v>
      </c>
      <c r="DF555">
        <f t="shared" si="89"/>
        <v>0</v>
      </c>
      <c r="DG555">
        <f t="shared" si="92"/>
        <v>0</v>
      </c>
      <c r="DH555">
        <f t="shared" si="90"/>
        <v>0</v>
      </c>
      <c r="DI555">
        <f t="shared" si="91"/>
        <v>0</v>
      </c>
      <c r="DK555">
        <f t="shared" si="96"/>
        <v>8</v>
      </c>
      <c r="DL555">
        <f t="shared" si="87"/>
        <v>22</v>
      </c>
      <c r="DM555">
        <f>COUNTIF($L555:$AP555,"e")</f>
        <v>1</v>
      </c>
      <c r="DN555">
        <f>COUNTIF($L555:$AP555,"a")</f>
        <v>0</v>
      </c>
      <c r="DO555">
        <f>COUNTIF($L555:$AP555,"c")</f>
        <v>0</v>
      </c>
    </row>
    <row r="556" spans="1:119" ht="34" x14ac:dyDescent="0.2">
      <c r="A556" s="1" t="s">
        <v>1765</v>
      </c>
      <c r="B556" s="3" t="s">
        <v>1766</v>
      </c>
      <c r="C556" s="10" t="s">
        <v>79</v>
      </c>
      <c r="D556" s="39" t="s">
        <v>1920</v>
      </c>
      <c r="E556" s="4" t="s">
        <v>21</v>
      </c>
      <c r="F556" s="5" t="s">
        <v>902</v>
      </c>
      <c r="G556" s="5" t="s">
        <v>12</v>
      </c>
      <c r="H556" s="5" t="s">
        <v>275</v>
      </c>
      <c r="I556" s="2"/>
      <c r="J556" s="12" t="s">
        <v>1907</v>
      </c>
      <c r="L556" s="42" t="s">
        <v>1028</v>
      </c>
      <c r="M556" s="42" t="s">
        <v>1028</v>
      </c>
      <c r="N556" s="42" t="s">
        <v>1028</v>
      </c>
      <c r="O556" s="42" t="s">
        <v>1028</v>
      </c>
      <c r="P556" s="42" t="s">
        <v>1029</v>
      </c>
      <c r="Q556" s="42" t="s">
        <v>1028</v>
      </c>
      <c r="R556" s="42" t="s">
        <v>1028</v>
      </c>
      <c r="S556" s="42" t="s">
        <v>1028</v>
      </c>
      <c r="T556" s="42" t="s">
        <v>1028</v>
      </c>
      <c r="U556" s="42" t="s">
        <v>1028</v>
      </c>
      <c r="V556" s="42" t="s">
        <v>1028</v>
      </c>
      <c r="W556" s="42" t="s">
        <v>1028</v>
      </c>
      <c r="X556" s="42" t="s">
        <v>1028</v>
      </c>
      <c r="Y556" s="42" t="s">
        <v>1028</v>
      </c>
      <c r="Z556" s="42" t="s">
        <v>1028</v>
      </c>
      <c r="AA556" s="42" t="s">
        <v>1028</v>
      </c>
      <c r="AB556" s="42" t="s">
        <v>1028</v>
      </c>
      <c r="AC556" s="42" t="s">
        <v>1028</v>
      </c>
      <c r="AD556" s="42" t="s">
        <v>1028</v>
      </c>
      <c r="AE556" s="42" t="s">
        <v>1028</v>
      </c>
      <c r="AF556" s="42" t="s">
        <v>1028</v>
      </c>
      <c r="AG556" s="42" t="s">
        <v>1028</v>
      </c>
      <c r="AH556" s="42" t="s">
        <v>1031</v>
      </c>
      <c r="AI556" s="42" t="s">
        <v>1028</v>
      </c>
      <c r="AJ556" s="42" t="s">
        <v>1029</v>
      </c>
      <c r="AK556" s="42" t="s">
        <v>1028</v>
      </c>
      <c r="AL556" s="42" t="s">
        <v>1028</v>
      </c>
      <c r="AM556" s="42" t="s">
        <v>1028</v>
      </c>
      <c r="AN556" s="42" t="s">
        <v>1028</v>
      </c>
      <c r="AO556" s="42" t="s">
        <v>1028</v>
      </c>
      <c r="AP556" s="42" t="s">
        <v>1028</v>
      </c>
      <c r="AR556" s="45"/>
      <c r="DE556">
        <f t="shared" si="88"/>
        <v>0</v>
      </c>
      <c r="DF556">
        <f t="shared" si="89"/>
        <v>0</v>
      </c>
      <c r="DG556">
        <f t="shared" si="92"/>
        <v>0</v>
      </c>
      <c r="DH556">
        <f t="shared" si="90"/>
        <v>0</v>
      </c>
      <c r="DI556">
        <f t="shared" si="91"/>
        <v>0</v>
      </c>
      <c r="DK556">
        <f t="shared" si="96"/>
        <v>28</v>
      </c>
      <c r="DL556">
        <f t="shared" si="87"/>
        <v>2</v>
      </c>
      <c r="DM556">
        <f t="shared" si="93"/>
        <v>1</v>
      </c>
      <c r="DN556">
        <f t="shared" si="94"/>
        <v>0</v>
      </c>
      <c r="DO556">
        <f t="shared" si="95"/>
        <v>0</v>
      </c>
    </row>
    <row r="557" spans="1:119" x14ac:dyDescent="0.2">
      <c r="A557" s="36"/>
      <c r="B557" s="3"/>
      <c r="C557" s="10"/>
      <c r="D557" s="34"/>
      <c r="E557" s="34"/>
      <c r="F557" s="5"/>
      <c r="G557" s="5"/>
      <c r="H557" s="5"/>
      <c r="I557" s="2"/>
      <c r="J557" s="29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</row>
    <row r="558" spans="1:119" x14ac:dyDescent="0.2">
      <c r="A558" s="36"/>
      <c r="B558" s="3"/>
      <c r="C558" s="10"/>
      <c r="D558" s="34"/>
      <c r="E558" s="34"/>
      <c r="F558" s="5"/>
      <c r="G558" s="5"/>
      <c r="H558" s="5"/>
      <c r="I558" s="2"/>
      <c r="J558" s="29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</row>
    <row r="559" spans="1:119" x14ac:dyDescent="0.2">
      <c r="A559" s="36"/>
      <c r="B559" s="3"/>
      <c r="C559" s="10"/>
      <c r="D559" s="34"/>
      <c r="E559" s="34"/>
      <c r="F559" s="5"/>
      <c r="G559" s="5"/>
      <c r="H559" s="5"/>
      <c r="I559" s="2"/>
      <c r="J559" s="29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</row>
    <row r="560" spans="1:119" x14ac:dyDescent="0.2">
      <c r="B560" s="3"/>
      <c r="C560" s="10"/>
      <c r="D560" s="24"/>
      <c r="E560" s="4"/>
      <c r="F560" s="5"/>
      <c r="G560" s="5"/>
      <c r="H560" s="5"/>
    </row>
    <row r="561" spans="1:107" x14ac:dyDescent="0.2">
      <c r="A561" s="22"/>
      <c r="B561" s="23"/>
      <c r="C561" s="35"/>
      <c r="D561" s="24"/>
      <c r="E561" s="24"/>
      <c r="F561" s="25"/>
      <c r="G561" s="25"/>
      <c r="H561" s="25"/>
      <c r="J561" t="s">
        <v>423</v>
      </c>
      <c r="L561" s="38" t="s">
        <v>647</v>
      </c>
      <c r="M561" s="38" t="s">
        <v>654</v>
      </c>
      <c r="N561" s="38" t="s">
        <v>662</v>
      </c>
      <c r="O561" s="38" t="s">
        <v>669</v>
      </c>
      <c r="P561" s="38" t="s">
        <v>673</v>
      </c>
      <c r="Q561" s="38" t="s">
        <v>677</v>
      </c>
      <c r="R561" s="38" t="s">
        <v>719</v>
      </c>
      <c r="S561" s="38" t="s">
        <v>697</v>
      </c>
      <c r="T561" s="38" t="s">
        <v>682</v>
      </c>
      <c r="U561" s="38" t="s">
        <v>686</v>
      </c>
      <c r="V561" s="38" t="s">
        <v>693</v>
      </c>
      <c r="W561" s="38" t="s">
        <v>699</v>
      </c>
      <c r="X561" s="38" t="s">
        <v>703</v>
      </c>
      <c r="Y561" s="38" t="s">
        <v>707</v>
      </c>
      <c r="Z561" s="38" t="s">
        <v>711</v>
      </c>
      <c r="AA561" s="38" t="s">
        <v>715</v>
      </c>
      <c r="AB561" s="38" t="s">
        <v>722</v>
      </c>
      <c r="AC561" s="38" t="s">
        <v>726</v>
      </c>
      <c r="AD561" s="38" t="s">
        <v>730</v>
      </c>
      <c r="AE561" s="38" t="s">
        <v>734</v>
      </c>
      <c r="AF561" s="38" t="s">
        <v>738</v>
      </c>
      <c r="AG561" s="38" t="s">
        <v>691</v>
      </c>
      <c r="AH561" s="38" t="s">
        <v>742</v>
      </c>
      <c r="AI561" s="38" t="s">
        <v>651</v>
      </c>
      <c r="AJ561" s="38" t="s">
        <v>746</v>
      </c>
      <c r="AK561" s="38" t="s">
        <v>750</v>
      </c>
      <c r="AL561" s="38" t="s">
        <v>754</v>
      </c>
      <c r="AM561" s="38" t="s">
        <v>758</v>
      </c>
      <c r="AN561" s="38" t="s">
        <v>667</v>
      </c>
      <c r="AO561" s="38" t="s">
        <v>762</v>
      </c>
      <c r="AP561" s="38" t="s">
        <v>658</v>
      </c>
      <c r="AT561" s="38" t="s">
        <v>426</v>
      </c>
      <c r="AU561" s="38" t="s">
        <v>434</v>
      </c>
      <c r="AV561" s="38" t="s">
        <v>439</v>
      </c>
      <c r="AW561" s="38" t="s">
        <v>444</v>
      </c>
      <c r="AX561" s="38" t="s">
        <v>449</v>
      </c>
      <c r="AY561" s="38" t="s">
        <v>549</v>
      </c>
      <c r="AZ561" s="38" t="s">
        <v>628</v>
      </c>
      <c r="BA561" s="38" t="s">
        <v>507</v>
      </c>
      <c r="BB561" s="38" t="s">
        <v>456</v>
      </c>
      <c r="BC561" s="38" t="s">
        <v>464</v>
      </c>
      <c r="BD561" s="38" t="s">
        <v>557</v>
      </c>
      <c r="BE561" s="38" t="s">
        <v>469</v>
      </c>
      <c r="BF561" s="38" t="s">
        <v>473</v>
      </c>
      <c r="BG561" s="38" t="s">
        <v>477</v>
      </c>
      <c r="BH561" s="38" t="s">
        <v>483</v>
      </c>
      <c r="BI561" s="38" t="s">
        <v>486</v>
      </c>
      <c r="BJ561" s="38" t="s">
        <v>490</v>
      </c>
      <c r="BK561" s="38" t="s">
        <v>431</v>
      </c>
      <c r="BL561" s="38" t="s">
        <v>618</v>
      </c>
      <c r="BM561" s="38" t="s">
        <v>509</v>
      </c>
      <c r="BN561" s="38" t="s">
        <v>555</v>
      </c>
      <c r="BO561" s="38" t="s">
        <v>494</v>
      </c>
      <c r="BP561" s="38" t="s">
        <v>498</v>
      </c>
      <c r="BQ561" s="38" t="s">
        <v>502</v>
      </c>
      <c r="BR561" s="38" t="s">
        <v>551</v>
      </c>
      <c r="BS561" s="38" t="s">
        <v>622</v>
      </c>
      <c r="BT561" s="38" t="s">
        <v>643</v>
      </c>
      <c r="BU561" s="38" t="s">
        <v>511</v>
      </c>
      <c r="BV561" s="38" t="s">
        <v>514</v>
      </c>
      <c r="BW561" s="38" t="s">
        <v>518</v>
      </c>
      <c r="BX561" s="38" t="s">
        <v>523</v>
      </c>
      <c r="BY561" s="38" t="s">
        <v>528</v>
      </c>
      <c r="BZ561" s="38" t="s">
        <v>620</v>
      </c>
      <c r="CA561" s="38" t="s">
        <v>533</v>
      </c>
      <c r="CB561" s="38" t="s">
        <v>645</v>
      </c>
      <c r="CC561" s="38" t="s">
        <v>598</v>
      </c>
      <c r="CD561" s="38" t="s">
        <v>545</v>
      </c>
      <c r="CE561" s="38" t="s">
        <v>562</v>
      </c>
      <c r="CF561" s="38" t="s">
        <v>566</v>
      </c>
      <c r="CG561" s="38" t="s">
        <v>570</v>
      </c>
      <c r="CH561" s="38" t="s">
        <v>572</v>
      </c>
      <c r="CI561" s="38" t="s">
        <v>553</v>
      </c>
      <c r="CJ561" s="38" t="s">
        <v>575</v>
      </c>
      <c r="CK561" s="38" t="s">
        <v>595</v>
      </c>
      <c r="CL561" s="38" t="s">
        <v>579</v>
      </c>
      <c r="CM561" s="38" t="s">
        <v>583</v>
      </c>
      <c r="CN561" s="38" t="s">
        <v>590</v>
      </c>
      <c r="CO561" s="38" t="s">
        <v>600</v>
      </c>
      <c r="CP561" s="38" t="s">
        <v>605</v>
      </c>
      <c r="CQ561" s="38" t="s">
        <v>610</v>
      </c>
      <c r="CR561" s="38" t="s">
        <v>614</v>
      </c>
      <c r="CS561" s="38" t="s">
        <v>461</v>
      </c>
      <c r="CT561" s="38" t="s">
        <v>624</v>
      </c>
      <c r="CU561" s="38" t="s">
        <v>559</v>
      </c>
      <c r="CV561" s="38" t="s">
        <v>481</v>
      </c>
      <c r="CW561" s="38" t="s">
        <v>542</v>
      </c>
      <c r="CX561" s="38" t="s">
        <v>453</v>
      </c>
      <c r="CY561" s="38" t="s">
        <v>587</v>
      </c>
      <c r="CZ561" s="38" t="s">
        <v>630</v>
      </c>
      <c r="DA561" s="38" t="s">
        <v>635</v>
      </c>
      <c r="DB561" s="38" t="s">
        <v>639</v>
      </c>
      <c r="DC561" s="38" t="s">
        <v>537</v>
      </c>
    </row>
    <row r="562" spans="1:107" x14ac:dyDescent="0.2">
      <c r="A562" s="22"/>
      <c r="B562" s="23"/>
      <c r="C562" s="35"/>
      <c r="D562" s="24"/>
      <c r="E562" s="24"/>
      <c r="F562" s="25"/>
      <c r="G562" s="25"/>
      <c r="H562" s="25"/>
      <c r="J562" t="s">
        <v>422</v>
      </c>
      <c r="L562" s="38" t="s">
        <v>425</v>
      </c>
      <c r="M562" s="38" t="s">
        <v>425</v>
      </c>
      <c r="N562" s="38" t="s">
        <v>425</v>
      </c>
      <c r="O562" s="38" t="s">
        <v>425</v>
      </c>
      <c r="P562" s="38" t="s">
        <v>425</v>
      </c>
      <c r="Q562" s="38" t="s">
        <v>425</v>
      </c>
      <c r="R562" s="38" t="s">
        <v>425</v>
      </c>
      <c r="S562" s="38" t="s">
        <v>425</v>
      </c>
      <c r="T562" s="38" t="s">
        <v>425</v>
      </c>
      <c r="U562" s="38" t="s">
        <v>425</v>
      </c>
      <c r="V562" s="38" t="s">
        <v>425</v>
      </c>
      <c r="W562" s="38" t="s">
        <v>472</v>
      </c>
      <c r="X562" s="38" t="s">
        <v>425</v>
      </c>
      <c r="Y562" s="38" t="s">
        <v>425</v>
      </c>
      <c r="Z562" s="38" t="s">
        <v>425</v>
      </c>
      <c r="AA562" s="38" t="s">
        <v>425</v>
      </c>
      <c r="AB562" s="38" t="s">
        <v>425</v>
      </c>
      <c r="AC562" s="38" t="s">
        <v>425</v>
      </c>
      <c r="AD562" s="38" t="s">
        <v>425</v>
      </c>
      <c r="AE562" s="38" t="s">
        <v>425</v>
      </c>
      <c r="AF562" s="38" t="s">
        <v>425</v>
      </c>
      <c r="AG562" s="38" t="s">
        <v>425</v>
      </c>
      <c r="AH562" s="38" t="s">
        <v>425</v>
      </c>
      <c r="AI562" s="38" t="s">
        <v>425</v>
      </c>
      <c r="AJ562" s="38" t="s">
        <v>472</v>
      </c>
      <c r="AK562" s="38" t="s">
        <v>425</v>
      </c>
      <c r="AL562" s="38" t="s">
        <v>425</v>
      </c>
      <c r="AM562" s="38" t="s">
        <v>425</v>
      </c>
      <c r="AN562" s="38" t="s">
        <v>425</v>
      </c>
      <c r="AO562" s="38" t="s">
        <v>425</v>
      </c>
      <c r="AP562" s="38" t="s">
        <v>425</v>
      </c>
      <c r="AT562" s="38" t="s">
        <v>425</v>
      </c>
      <c r="AU562" s="38" t="s">
        <v>425</v>
      </c>
      <c r="AV562" s="38" t="s">
        <v>425</v>
      </c>
      <c r="AW562" s="38" t="s">
        <v>425</v>
      </c>
      <c r="AX562" s="38" t="s">
        <v>425</v>
      </c>
      <c r="AY562" s="38" t="s">
        <v>425</v>
      </c>
      <c r="AZ562" s="38" t="s">
        <v>425</v>
      </c>
      <c r="BA562" s="38" t="s">
        <v>425</v>
      </c>
      <c r="BB562" s="38" t="s">
        <v>425</v>
      </c>
      <c r="BC562" s="38" t="s">
        <v>425</v>
      </c>
      <c r="BD562" s="38" t="s">
        <v>425</v>
      </c>
      <c r="BE562" s="38" t="s">
        <v>425</v>
      </c>
      <c r="BF562" s="38" t="s">
        <v>472</v>
      </c>
      <c r="BG562" s="38" t="s">
        <v>425</v>
      </c>
      <c r="BH562" s="38" t="s">
        <v>425</v>
      </c>
      <c r="BI562" s="38" t="s">
        <v>425</v>
      </c>
      <c r="BJ562" s="38" t="s">
        <v>425</v>
      </c>
      <c r="BK562" s="38" t="s">
        <v>425</v>
      </c>
      <c r="BL562" s="38" t="s">
        <v>425</v>
      </c>
      <c r="BM562" s="38" t="s">
        <v>425</v>
      </c>
      <c r="BN562" s="38" t="s">
        <v>425</v>
      </c>
      <c r="BO562" s="38" t="s">
        <v>425</v>
      </c>
      <c r="BP562" s="38" t="s">
        <v>425</v>
      </c>
      <c r="BQ562" s="38" t="s">
        <v>425</v>
      </c>
      <c r="BR562" s="38" t="s">
        <v>425</v>
      </c>
      <c r="BS562" s="38" t="s">
        <v>425</v>
      </c>
      <c r="BT562" s="38" t="s">
        <v>425</v>
      </c>
      <c r="BU562" s="38" t="s">
        <v>425</v>
      </c>
      <c r="BV562" s="38" t="s">
        <v>425</v>
      </c>
      <c r="BW562" s="38" t="s">
        <v>425</v>
      </c>
      <c r="BX562" s="38" t="s">
        <v>425</v>
      </c>
      <c r="BY562" s="38" t="s">
        <v>425</v>
      </c>
      <c r="BZ562" s="38" t="s">
        <v>425</v>
      </c>
      <c r="CA562" s="38" t="s">
        <v>425</v>
      </c>
      <c r="CB562" s="38" t="s">
        <v>425</v>
      </c>
      <c r="CC562" s="38" t="s">
        <v>425</v>
      </c>
      <c r="CD562" s="38" t="s">
        <v>425</v>
      </c>
      <c r="CE562" s="38" t="s">
        <v>425</v>
      </c>
      <c r="CF562" s="38" t="s">
        <v>425</v>
      </c>
      <c r="CG562" s="38" t="s">
        <v>472</v>
      </c>
      <c r="CH562" s="38" t="s">
        <v>472</v>
      </c>
      <c r="CI562" s="38" t="s">
        <v>425</v>
      </c>
      <c r="CJ562" s="38" t="s">
        <v>425</v>
      </c>
      <c r="CK562" s="38" t="s">
        <v>425</v>
      </c>
      <c r="CL562" s="38" t="s">
        <v>472</v>
      </c>
      <c r="CM562" s="38" t="s">
        <v>425</v>
      </c>
      <c r="CN562" s="38" t="s">
        <v>425</v>
      </c>
      <c r="CO562" s="38" t="s">
        <v>472</v>
      </c>
      <c r="CP562" s="38" t="s">
        <v>425</v>
      </c>
      <c r="CQ562" s="38" t="s">
        <v>425</v>
      </c>
      <c r="CR562" s="38" t="s">
        <v>425</v>
      </c>
      <c r="CS562" s="38" t="s">
        <v>425</v>
      </c>
      <c r="CT562" s="38" t="s">
        <v>425</v>
      </c>
      <c r="CU562" s="38" t="s">
        <v>425</v>
      </c>
      <c r="CV562" s="38" t="s">
        <v>425</v>
      </c>
      <c r="CW562" s="38" t="s">
        <v>425</v>
      </c>
      <c r="CX562" s="38" t="s">
        <v>425</v>
      </c>
      <c r="CY562" s="38" t="s">
        <v>425</v>
      </c>
      <c r="CZ562" s="38" t="s">
        <v>425</v>
      </c>
      <c r="DA562" s="38" t="s">
        <v>425</v>
      </c>
      <c r="DB562" s="38" t="s">
        <v>472</v>
      </c>
      <c r="DC562" s="38" t="s">
        <v>425</v>
      </c>
    </row>
    <row r="563" spans="1:107" x14ac:dyDescent="0.2">
      <c r="A563" s="22"/>
      <c r="B563" s="23"/>
      <c r="C563" s="35"/>
      <c r="D563" s="24"/>
      <c r="E563" s="24"/>
      <c r="F563" s="25"/>
      <c r="G563" s="25"/>
      <c r="H563" s="25"/>
      <c r="N563" t="s">
        <v>1088</v>
      </c>
      <c r="O563" t="s">
        <v>1088</v>
      </c>
      <c r="V563" t="s">
        <v>1088</v>
      </c>
      <c r="X563" t="s">
        <v>1088</v>
      </c>
      <c r="Y563" t="s">
        <v>1088</v>
      </c>
      <c r="Z563" t="s">
        <v>1088</v>
      </c>
      <c r="AB563" t="s">
        <v>1932</v>
      </c>
      <c r="AD563" t="s">
        <v>1088</v>
      </c>
      <c r="AE563" t="s">
        <v>1088</v>
      </c>
      <c r="AG563" t="s">
        <v>1932</v>
      </c>
      <c r="AI563" t="s">
        <v>1088</v>
      </c>
      <c r="AM563" t="s">
        <v>1932</v>
      </c>
      <c r="AN563" t="s">
        <v>1088</v>
      </c>
      <c r="AO563" t="s">
        <v>1088</v>
      </c>
      <c r="AT563" t="s">
        <v>1088</v>
      </c>
      <c r="AU563" t="s">
        <v>1088</v>
      </c>
      <c r="AV563" t="s">
        <v>1088</v>
      </c>
      <c r="AW563" t="s">
        <v>1088</v>
      </c>
      <c r="AX563" t="s">
        <v>1050</v>
      </c>
      <c r="AY563" t="s">
        <v>1088</v>
      </c>
      <c r="AZ563" t="s">
        <v>1088</v>
      </c>
      <c r="BA563" t="s">
        <v>1088</v>
      </c>
      <c r="BB563" t="s">
        <v>1933</v>
      </c>
      <c r="BC563" t="s">
        <v>1933</v>
      </c>
      <c r="BD563" t="s">
        <v>1933</v>
      </c>
      <c r="BE563" t="s">
        <v>1088</v>
      </c>
      <c r="BF563" t="s">
        <v>472</v>
      </c>
      <c r="BG563" s="42" t="s">
        <v>1933</v>
      </c>
      <c r="BH563" s="42" t="s">
        <v>1933</v>
      </c>
      <c r="BI563" s="42" t="s">
        <v>1933</v>
      </c>
      <c r="BJ563" s="42" t="s">
        <v>1933</v>
      </c>
      <c r="BK563" s="42" t="s">
        <v>1933</v>
      </c>
      <c r="BL563" s="42" t="s">
        <v>1933</v>
      </c>
      <c r="BM563" s="42" t="s">
        <v>1932</v>
      </c>
      <c r="BN563" t="s">
        <v>1088</v>
      </c>
      <c r="BO563" t="s">
        <v>1050</v>
      </c>
      <c r="BP563" s="42" t="s">
        <v>1933</v>
      </c>
      <c r="BQ563" t="s">
        <v>1050</v>
      </c>
      <c r="BR563" t="s">
        <v>1088</v>
      </c>
      <c r="BS563" s="42" t="s">
        <v>1933</v>
      </c>
      <c r="BT563" t="s">
        <v>1088</v>
      </c>
      <c r="BU563" t="s">
        <v>1088</v>
      </c>
      <c r="BV563" t="s">
        <v>1050</v>
      </c>
      <c r="BW563" s="42" t="s">
        <v>1933</v>
      </c>
      <c r="BX563" s="42" t="s">
        <v>1933</v>
      </c>
      <c r="BY563" s="42" t="s">
        <v>1933</v>
      </c>
      <c r="BZ563" t="s">
        <v>1088</v>
      </c>
      <c r="CA563" t="s">
        <v>1088</v>
      </c>
      <c r="CB563" t="s">
        <v>1088</v>
      </c>
      <c r="CC563" t="s">
        <v>1088</v>
      </c>
      <c r="CD563" s="42" t="s">
        <v>1933</v>
      </c>
      <c r="CE563" t="s">
        <v>1050</v>
      </c>
      <c r="CF563" t="s">
        <v>1050</v>
      </c>
      <c r="CG563" t="s">
        <v>472</v>
      </c>
      <c r="CH563" t="s">
        <v>472</v>
      </c>
      <c r="CI563" t="s">
        <v>1088</v>
      </c>
      <c r="CJ563" t="s">
        <v>1050</v>
      </c>
      <c r="CK563" t="s">
        <v>1088</v>
      </c>
      <c r="CL563" t="s">
        <v>472</v>
      </c>
      <c r="CM563" t="s">
        <v>1050</v>
      </c>
      <c r="CN563" t="s">
        <v>1050</v>
      </c>
      <c r="CO563" t="s">
        <v>472</v>
      </c>
      <c r="CP563" t="s">
        <v>1050</v>
      </c>
      <c r="CQ563" t="s">
        <v>1088</v>
      </c>
      <c r="CR563" t="s">
        <v>1088</v>
      </c>
      <c r="CS563" s="42" t="s">
        <v>1933</v>
      </c>
      <c r="CT563" t="s">
        <v>1933</v>
      </c>
      <c r="CU563" t="s">
        <v>1088</v>
      </c>
      <c r="CV563" t="s">
        <v>1088</v>
      </c>
      <c r="CW563" t="s">
        <v>1088</v>
      </c>
      <c r="CX563" t="s">
        <v>1088</v>
      </c>
      <c r="CY563" t="s">
        <v>1933</v>
      </c>
      <c r="CZ563" t="s">
        <v>1088</v>
      </c>
      <c r="DA563" t="s">
        <v>1933</v>
      </c>
      <c r="DB563" t="s">
        <v>472</v>
      </c>
      <c r="DC563" t="s">
        <v>1050</v>
      </c>
    </row>
    <row r="564" spans="1:107" x14ac:dyDescent="0.2">
      <c r="B564" s="3"/>
      <c r="C564" s="10"/>
      <c r="D564" s="4"/>
      <c r="E564" s="4"/>
      <c r="F564" s="5"/>
      <c r="G564" s="5"/>
      <c r="H564" s="5"/>
    </row>
    <row r="565" spans="1:107" x14ac:dyDescent="0.2">
      <c r="B565" s="3"/>
      <c r="C565" s="10"/>
      <c r="D565" s="4"/>
      <c r="E565" s="4"/>
      <c r="F565" s="5"/>
      <c r="G565" s="5"/>
      <c r="H565" s="5"/>
      <c r="K565" t="s">
        <v>1028</v>
      </c>
      <c r="L565">
        <f>COUNTIF(L$3:L$368,"y")</f>
        <v>81</v>
      </c>
      <c r="M565">
        <f t="shared" ref="M565:AN565" si="97">COUNTIF(M$3:M$368,"y")</f>
        <v>86</v>
      </c>
      <c r="N565">
        <f t="shared" si="97"/>
        <v>93</v>
      </c>
      <c r="O565">
        <f t="shared" si="97"/>
        <v>87</v>
      </c>
      <c r="P565">
        <f t="shared" si="97"/>
        <v>58</v>
      </c>
      <c r="Q565">
        <f t="shared" si="97"/>
        <v>85</v>
      </c>
      <c r="R565">
        <f t="shared" si="97"/>
        <v>89</v>
      </c>
      <c r="S565">
        <f t="shared" si="97"/>
        <v>82</v>
      </c>
      <c r="T565">
        <f t="shared" si="97"/>
        <v>87</v>
      </c>
      <c r="U565">
        <f t="shared" si="97"/>
        <v>85</v>
      </c>
      <c r="V565">
        <f t="shared" si="97"/>
        <v>80</v>
      </c>
      <c r="W565">
        <f t="shared" si="97"/>
        <v>75</v>
      </c>
      <c r="X565">
        <f t="shared" si="97"/>
        <v>85</v>
      </c>
      <c r="Y565">
        <f t="shared" si="97"/>
        <v>75</v>
      </c>
      <c r="Z565">
        <f t="shared" si="97"/>
        <v>78</v>
      </c>
      <c r="AA565">
        <f t="shared" si="97"/>
        <v>86</v>
      </c>
      <c r="AB565">
        <f t="shared" si="97"/>
        <v>76</v>
      </c>
      <c r="AC565">
        <f t="shared" si="97"/>
        <v>80</v>
      </c>
      <c r="AD565">
        <f t="shared" si="97"/>
        <v>76</v>
      </c>
      <c r="AE565">
        <f t="shared" si="97"/>
        <v>82</v>
      </c>
      <c r="AF565">
        <f t="shared" si="97"/>
        <v>83</v>
      </c>
      <c r="AG565">
        <f t="shared" si="97"/>
        <v>86</v>
      </c>
      <c r="AH565">
        <f t="shared" si="97"/>
        <v>84</v>
      </c>
      <c r="AI565">
        <f t="shared" si="97"/>
        <v>89</v>
      </c>
      <c r="AJ565">
        <f t="shared" si="97"/>
        <v>70</v>
      </c>
      <c r="AK565">
        <f t="shared" si="97"/>
        <v>84</v>
      </c>
      <c r="AL565">
        <f t="shared" si="97"/>
        <v>87</v>
      </c>
      <c r="AM565">
        <f t="shared" si="97"/>
        <v>75</v>
      </c>
      <c r="AN565">
        <f t="shared" si="97"/>
        <v>87</v>
      </c>
      <c r="AO565">
        <f>COUNTIF(AO$3:AO$368,"y")</f>
        <v>84</v>
      </c>
      <c r="AP565">
        <f>COUNTIF(AP$3:AP$368,"y")</f>
        <v>83</v>
      </c>
      <c r="AS565" t="s">
        <v>1028</v>
      </c>
      <c r="AT565">
        <f>COUNTIF(AT$3:AT$368,"y")</f>
        <v>128</v>
      </c>
      <c r="AU565">
        <f t="shared" ref="AU565:DB565" si="98">COUNTIF(AU$3:AU$368,"y")</f>
        <v>147</v>
      </c>
      <c r="AV565">
        <f t="shared" si="98"/>
        <v>148</v>
      </c>
      <c r="AW565">
        <f t="shared" si="98"/>
        <v>148</v>
      </c>
      <c r="AX565">
        <f t="shared" si="98"/>
        <v>145</v>
      </c>
      <c r="AY565">
        <f t="shared" si="98"/>
        <v>141</v>
      </c>
      <c r="AZ565">
        <f t="shared" si="98"/>
        <v>146</v>
      </c>
      <c r="BA565">
        <f t="shared" si="98"/>
        <v>143</v>
      </c>
      <c r="BB565">
        <f t="shared" si="98"/>
        <v>125</v>
      </c>
      <c r="BC565">
        <f t="shared" si="98"/>
        <v>142</v>
      </c>
      <c r="BD565">
        <f t="shared" si="98"/>
        <v>115</v>
      </c>
      <c r="BE565">
        <f t="shared" si="98"/>
        <v>150</v>
      </c>
      <c r="BF565">
        <f t="shared" si="98"/>
        <v>97</v>
      </c>
      <c r="BG565">
        <f t="shared" si="98"/>
        <v>137</v>
      </c>
      <c r="BH565">
        <f t="shared" si="98"/>
        <v>136</v>
      </c>
      <c r="BI565">
        <f t="shared" si="98"/>
        <v>140</v>
      </c>
      <c r="BJ565">
        <f t="shared" si="98"/>
        <v>137</v>
      </c>
      <c r="BK565">
        <f t="shared" si="98"/>
        <v>147</v>
      </c>
      <c r="BL565">
        <f t="shared" si="98"/>
        <v>135</v>
      </c>
      <c r="BM565">
        <f t="shared" si="98"/>
        <v>147</v>
      </c>
      <c r="BN565">
        <f t="shared" si="98"/>
        <v>147</v>
      </c>
      <c r="BO565">
        <f t="shared" si="98"/>
        <v>147</v>
      </c>
      <c r="BP565">
        <f t="shared" si="98"/>
        <v>136</v>
      </c>
      <c r="BQ565">
        <f t="shared" si="98"/>
        <v>149</v>
      </c>
      <c r="BR565">
        <f t="shared" si="98"/>
        <v>149</v>
      </c>
      <c r="BS565">
        <f t="shared" si="98"/>
        <v>127</v>
      </c>
      <c r="BT565">
        <f t="shared" si="98"/>
        <v>149</v>
      </c>
      <c r="BU565">
        <f t="shared" si="98"/>
        <v>146</v>
      </c>
      <c r="BV565">
        <f t="shared" si="98"/>
        <v>149</v>
      </c>
      <c r="BW565">
        <f t="shared" si="98"/>
        <v>124</v>
      </c>
      <c r="BX565">
        <f t="shared" si="98"/>
        <v>135</v>
      </c>
      <c r="BY565">
        <f t="shared" si="98"/>
        <v>142</v>
      </c>
      <c r="BZ565">
        <f t="shared" si="98"/>
        <v>141</v>
      </c>
      <c r="CA565">
        <f t="shared" si="98"/>
        <v>146</v>
      </c>
      <c r="CB565">
        <f t="shared" si="98"/>
        <v>149</v>
      </c>
      <c r="CC565">
        <f t="shared" si="98"/>
        <v>146</v>
      </c>
      <c r="CD565">
        <f t="shared" si="98"/>
        <v>99</v>
      </c>
      <c r="CE565">
        <f t="shared" si="98"/>
        <v>148</v>
      </c>
      <c r="CF565">
        <f t="shared" si="98"/>
        <v>146</v>
      </c>
      <c r="CG565">
        <f t="shared" si="98"/>
        <v>116</v>
      </c>
      <c r="CH565">
        <f t="shared" si="98"/>
        <v>85</v>
      </c>
      <c r="CI565">
        <f t="shared" si="98"/>
        <v>5</v>
      </c>
      <c r="CJ565">
        <f t="shared" si="98"/>
        <v>151</v>
      </c>
      <c r="CK565">
        <f t="shared" si="98"/>
        <v>147</v>
      </c>
      <c r="CL565">
        <f t="shared" si="98"/>
        <v>106</v>
      </c>
      <c r="CM565">
        <f t="shared" si="98"/>
        <v>146</v>
      </c>
      <c r="CN565">
        <f t="shared" si="98"/>
        <v>124</v>
      </c>
      <c r="CO565">
        <f t="shared" si="98"/>
        <v>91</v>
      </c>
      <c r="CP565">
        <f t="shared" si="98"/>
        <v>150</v>
      </c>
      <c r="CQ565">
        <f t="shared" si="98"/>
        <v>130</v>
      </c>
      <c r="CR565">
        <f t="shared" si="98"/>
        <v>141</v>
      </c>
      <c r="CS565">
        <f t="shared" si="98"/>
        <v>130</v>
      </c>
      <c r="CT565">
        <f t="shared" si="98"/>
        <v>141</v>
      </c>
      <c r="CU565">
        <f t="shared" si="98"/>
        <v>141</v>
      </c>
      <c r="CV565">
        <f t="shared" si="98"/>
        <v>152</v>
      </c>
      <c r="CW565">
        <f t="shared" si="98"/>
        <v>136</v>
      </c>
      <c r="CX565">
        <f t="shared" si="98"/>
        <v>149</v>
      </c>
      <c r="CY565">
        <f t="shared" si="98"/>
        <v>147</v>
      </c>
      <c r="CZ565">
        <f t="shared" si="98"/>
        <v>137</v>
      </c>
      <c r="DA565">
        <f t="shared" si="98"/>
        <v>138</v>
      </c>
      <c r="DB565">
        <f t="shared" si="98"/>
        <v>101</v>
      </c>
      <c r="DC565">
        <f>COUNTIF(DC$3:DC$368,"y")</f>
        <v>148</v>
      </c>
    </row>
    <row r="566" spans="1:107" x14ac:dyDescent="0.2">
      <c r="B566" s="3"/>
      <c r="C566" s="10"/>
      <c r="D566" s="4"/>
      <c r="E566" s="4"/>
      <c r="F566" s="5"/>
      <c r="G566" s="5"/>
      <c r="H566" s="5"/>
      <c r="K566" t="s">
        <v>1029</v>
      </c>
      <c r="L566">
        <f>COUNTIF(L$3:L368,"n")</f>
        <v>17</v>
      </c>
      <c r="M566">
        <f>COUNTIF(M$3:M368,"n")</f>
        <v>9</v>
      </c>
      <c r="N566">
        <f>COUNTIF(N$3:N368,"n")</f>
        <v>7</v>
      </c>
      <c r="O566">
        <f>COUNTIF(O$3:O368,"n")</f>
        <v>13</v>
      </c>
      <c r="P566">
        <f>COUNTIF(P$3:P368,"n")</f>
        <v>41</v>
      </c>
      <c r="Q566">
        <f>COUNTIF(Q$3:Q368,"n")</f>
        <v>14</v>
      </c>
      <c r="R566">
        <f>COUNTIF(R$3:R368,"n")</f>
        <v>11</v>
      </c>
      <c r="S566">
        <f>COUNTIF(S$3:S368,"n")</f>
        <v>10</v>
      </c>
      <c r="T566">
        <f>COUNTIF(T$3:T368,"n")</f>
        <v>8</v>
      </c>
      <c r="U566">
        <f>COUNTIF(U$3:U368,"n")</f>
        <v>14</v>
      </c>
      <c r="V566">
        <f>COUNTIF(V$3:V368,"n")</f>
        <v>20</v>
      </c>
      <c r="W566">
        <f>COUNTIF(W$3:W368,"n")</f>
        <v>23</v>
      </c>
      <c r="X566">
        <f>COUNTIF(X$3:X368,"n")</f>
        <v>14</v>
      </c>
      <c r="Y566">
        <f>COUNTIF(Y$3:Y368,"n")</f>
        <v>23</v>
      </c>
      <c r="Z566">
        <f>COUNTIF(Z$3:Z368,"n")</f>
        <v>22</v>
      </c>
      <c r="AA566">
        <f>COUNTIF(AA$3:AA368,"n")</f>
        <v>11</v>
      </c>
      <c r="AB566">
        <f>COUNTIF(AB$3:AB368,"n")</f>
        <v>16</v>
      </c>
      <c r="AC566">
        <f>COUNTIF(AC$3:AC368,"n")</f>
        <v>19</v>
      </c>
      <c r="AD566">
        <f>COUNTIF(AD$3:AD368,"n")</f>
        <v>23</v>
      </c>
      <c r="AE566">
        <f>COUNTIF(AE$3:AE368,"n")</f>
        <v>18</v>
      </c>
      <c r="AF566">
        <f>COUNTIF(AF$3:AF368,"n")</f>
        <v>15</v>
      </c>
      <c r="AG566">
        <f>COUNTIF(AG$3:AG368,"n")</f>
        <v>13</v>
      </c>
      <c r="AH566">
        <f>COUNTIF(AH$3:AH368,"n")</f>
        <v>15</v>
      </c>
      <c r="AI566">
        <f>COUNTIF(AI$3:AI368,"n")</f>
        <v>11</v>
      </c>
      <c r="AJ566">
        <f>COUNTIF(AJ$3:AJ368,"n")</f>
        <v>30</v>
      </c>
      <c r="AK566">
        <f>COUNTIF(AK$3:AK368,"n")</f>
        <v>15</v>
      </c>
      <c r="AL566">
        <f>COUNTIF(AL$3:AL368,"n")</f>
        <v>13</v>
      </c>
      <c r="AM566">
        <f>COUNTIF(AM$3:AM368,"n")</f>
        <v>24</v>
      </c>
      <c r="AN566">
        <f>COUNTIF(AN$3:AN368,"n")</f>
        <v>13</v>
      </c>
      <c r="AO566">
        <f>COUNTIF(AO$3:AO368,"n")</f>
        <v>13</v>
      </c>
      <c r="AP566">
        <f>COUNTIF(AP$3:AP368,"n")</f>
        <v>15</v>
      </c>
      <c r="AS566" t="s">
        <v>1029</v>
      </c>
      <c r="AT566">
        <f>COUNTIF(AT$3:AT$368,"n")</f>
        <v>17</v>
      </c>
      <c r="AU566">
        <f t="shared" ref="AU566:DB566" si="99">COUNTIF(AU$3:AU$368,"n")</f>
        <v>10</v>
      </c>
      <c r="AV566">
        <f t="shared" si="99"/>
        <v>11</v>
      </c>
      <c r="AW566">
        <f t="shared" si="99"/>
        <v>2</v>
      </c>
      <c r="AX566">
        <f t="shared" si="99"/>
        <v>15</v>
      </c>
      <c r="AY566">
        <f t="shared" si="99"/>
        <v>19</v>
      </c>
      <c r="AZ566">
        <f t="shared" si="99"/>
        <v>11</v>
      </c>
      <c r="BA566">
        <f t="shared" si="99"/>
        <v>17</v>
      </c>
      <c r="BB566">
        <f t="shared" si="99"/>
        <v>19</v>
      </c>
      <c r="BC566">
        <f t="shared" si="99"/>
        <v>17</v>
      </c>
      <c r="BD566">
        <f t="shared" si="99"/>
        <v>42</v>
      </c>
      <c r="BE566">
        <f t="shared" si="99"/>
        <v>7</v>
      </c>
      <c r="BF566">
        <f t="shared" si="99"/>
        <v>63</v>
      </c>
      <c r="BG566">
        <f t="shared" si="99"/>
        <v>18</v>
      </c>
      <c r="BH566">
        <f t="shared" si="99"/>
        <v>22</v>
      </c>
      <c r="BI566">
        <f t="shared" si="99"/>
        <v>20</v>
      </c>
      <c r="BJ566">
        <f t="shared" si="99"/>
        <v>18</v>
      </c>
      <c r="BK566">
        <f t="shared" si="99"/>
        <v>11</v>
      </c>
      <c r="BL566">
        <f t="shared" si="99"/>
        <v>12</v>
      </c>
      <c r="BM566">
        <f t="shared" si="99"/>
        <v>13</v>
      </c>
      <c r="BN566">
        <f t="shared" si="99"/>
        <v>13</v>
      </c>
      <c r="BO566">
        <f t="shared" si="99"/>
        <v>9</v>
      </c>
      <c r="BP566">
        <f t="shared" si="99"/>
        <v>23</v>
      </c>
      <c r="BQ566">
        <f t="shared" si="99"/>
        <v>11</v>
      </c>
      <c r="BR566">
        <f t="shared" si="99"/>
        <v>11</v>
      </c>
      <c r="BS566">
        <f t="shared" si="99"/>
        <v>32</v>
      </c>
      <c r="BT566">
        <f t="shared" si="99"/>
        <v>11</v>
      </c>
      <c r="BU566">
        <f t="shared" si="99"/>
        <v>14</v>
      </c>
      <c r="BV566">
        <f t="shared" si="99"/>
        <v>11</v>
      </c>
      <c r="BW566">
        <f t="shared" si="99"/>
        <v>32</v>
      </c>
      <c r="BX566">
        <f t="shared" si="99"/>
        <v>14</v>
      </c>
      <c r="BY566">
        <f t="shared" si="99"/>
        <v>14</v>
      </c>
      <c r="BZ566">
        <f t="shared" si="99"/>
        <v>16</v>
      </c>
      <c r="CA566">
        <f t="shared" si="99"/>
        <v>14</v>
      </c>
      <c r="CB566">
        <f t="shared" si="99"/>
        <v>11</v>
      </c>
      <c r="CC566">
        <f t="shared" si="99"/>
        <v>14</v>
      </c>
      <c r="CD566">
        <f t="shared" si="99"/>
        <v>55</v>
      </c>
      <c r="CE566">
        <f t="shared" si="99"/>
        <v>12</v>
      </c>
      <c r="CF566">
        <f t="shared" si="99"/>
        <v>12</v>
      </c>
      <c r="CG566">
        <f t="shared" si="99"/>
        <v>34</v>
      </c>
      <c r="CH566">
        <f t="shared" si="99"/>
        <v>74</v>
      </c>
      <c r="CI566">
        <f t="shared" si="99"/>
        <v>0</v>
      </c>
      <c r="CJ566">
        <f t="shared" si="99"/>
        <v>9</v>
      </c>
      <c r="CK566">
        <f t="shared" si="99"/>
        <v>9</v>
      </c>
      <c r="CL566">
        <f t="shared" si="99"/>
        <v>54</v>
      </c>
      <c r="CM566">
        <f t="shared" si="99"/>
        <v>14</v>
      </c>
      <c r="CN566">
        <f t="shared" si="99"/>
        <v>13</v>
      </c>
      <c r="CO566">
        <f t="shared" si="99"/>
        <v>65</v>
      </c>
      <c r="CP566">
        <f t="shared" si="99"/>
        <v>10</v>
      </c>
      <c r="CQ566">
        <f t="shared" si="99"/>
        <v>19</v>
      </c>
      <c r="CR566">
        <f t="shared" si="99"/>
        <v>7</v>
      </c>
      <c r="CS566">
        <f t="shared" si="99"/>
        <v>20</v>
      </c>
      <c r="CT566">
        <f t="shared" si="99"/>
        <v>18</v>
      </c>
      <c r="CU566">
        <f t="shared" si="99"/>
        <v>18</v>
      </c>
      <c r="CV566">
        <f t="shared" si="99"/>
        <v>7</v>
      </c>
      <c r="CW566">
        <f t="shared" si="99"/>
        <v>14</v>
      </c>
      <c r="CX566">
        <f t="shared" si="99"/>
        <v>9</v>
      </c>
      <c r="CY566">
        <f t="shared" si="99"/>
        <v>13</v>
      </c>
      <c r="CZ566">
        <f t="shared" si="99"/>
        <v>7</v>
      </c>
      <c r="DA566">
        <f t="shared" si="99"/>
        <v>19</v>
      </c>
      <c r="DB566">
        <f t="shared" si="99"/>
        <v>58</v>
      </c>
      <c r="DC566">
        <f>COUNTIF(DC$3:DC$368,"n")</f>
        <v>10</v>
      </c>
    </row>
    <row r="567" spans="1:107" x14ac:dyDescent="0.2">
      <c r="B567" s="3"/>
      <c r="C567" s="10"/>
      <c r="D567" s="4"/>
      <c r="E567" s="4"/>
      <c r="F567" s="5"/>
      <c r="G567" s="5"/>
      <c r="H567" s="5"/>
      <c r="K567" t="s">
        <v>1031</v>
      </c>
      <c r="L567">
        <f>COUNTIF(L$3:L$368,"e")</f>
        <v>2</v>
      </c>
      <c r="M567">
        <f t="shared" ref="M567:AN567" si="100">COUNTIF(M$3:M$368,"e")</f>
        <v>5</v>
      </c>
      <c r="N567">
        <f t="shared" si="100"/>
        <v>0</v>
      </c>
      <c r="O567">
        <f t="shared" si="100"/>
        <v>0</v>
      </c>
      <c r="P567">
        <f t="shared" si="100"/>
        <v>1</v>
      </c>
      <c r="Q567">
        <f t="shared" si="100"/>
        <v>1</v>
      </c>
      <c r="R567">
        <f t="shared" si="100"/>
        <v>0</v>
      </c>
      <c r="S567">
        <f t="shared" si="100"/>
        <v>8</v>
      </c>
      <c r="T567">
        <f t="shared" si="100"/>
        <v>5</v>
      </c>
      <c r="U567">
        <f t="shared" si="100"/>
        <v>1</v>
      </c>
      <c r="V567">
        <f t="shared" si="100"/>
        <v>0</v>
      </c>
      <c r="W567">
        <f t="shared" si="100"/>
        <v>2</v>
      </c>
      <c r="X567">
        <f t="shared" si="100"/>
        <v>1</v>
      </c>
      <c r="Y567">
        <f t="shared" si="100"/>
        <v>1</v>
      </c>
      <c r="Z567">
        <f t="shared" si="100"/>
        <v>0</v>
      </c>
      <c r="AA567">
        <f t="shared" si="100"/>
        <v>3</v>
      </c>
      <c r="AB567">
        <f t="shared" si="100"/>
        <v>8</v>
      </c>
      <c r="AC567">
        <f t="shared" si="100"/>
        <v>1</v>
      </c>
      <c r="AD567">
        <f t="shared" si="100"/>
        <v>1</v>
      </c>
      <c r="AE567">
        <f t="shared" si="100"/>
        <v>0</v>
      </c>
      <c r="AF567">
        <f t="shared" si="100"/>
        <v>1</v>
      </c>
      <c r="AG567">
        <f t="shared" si="100"/>
        <v>1</v>
      </c>
      <c r="AH567">
        <f t="shared" si="100"/>
        <v>1</v>
      </c>
      <c r="AI567">
        <f t="shared" si="100"/>
        <v>0</v>
      </c>
      <c r="AJ567">
        <f t="shared" si="100"/>
        <v>0</v>
      </c>
      <c r="AK567">
        <f t="shared" si="100"/>
        <v>1</v>
      </c>
      <c r="AL567">
        <f t="shared" si="100"/>
        <v>0</v>
      </c>
      <c r="AM567">
        <f t="shared" si="100"/>
        <v>0</v>
      </c>
      <c r="AN567">
        <f t="shared" si="100"/>
        <v>0</v>
      </c>
      <c r="AO567">
        <f>COUNTIF(AO$3:AO$368,"e")</f>
        <v>3</v>
      </c>
      <c r="AP567">
        <f>COUNTIF(AP$3:AP$368,"e")</f>
        <v>2</v>
      </c>
      <c r="AS567" t="s">
        <v>1031</v>
      </c>
      <c r="AT567">
        <f>COUNTIF(AT$3:AT$368,"e")</f>
        <v>15</v>
      </c>
      <c r="AU567">
        <f t="shared" ref="AU567:DB567" si="101">COUNTIF(AU$3:AU$368,"e")</f>
        <v>3</v>
      </c>
      <c r="AV567">
        <f t="shared" si="101"/>
        <v>1</v>
      </c>
      <c r="AW567">
        <f t="shared" si="101"/>
        <v>10</v>
      </c>
      <c r="AX567">
        <f t="shared" si="101"/>
        <v>0</v>
      </c>
      <c r="AY567">
        <f t="shared" si="101"/>
        <v>0</v>
      </c>
      <c r="AZ567">
        <f t="shared" si="101"/>
        <v>3</v>
      </c>
      <c r="BA567">
        <f t="shared" si="101"/>
        <v>0</v>
      </c>
      <c r="BB567">
        <f t="shared" si="101"/>
        <v>16</v>
      </c>
      <c r="BC567">
        <f t="shared" si="101"/>
        <v>1</v>
      </c>
      <c r="BD567">
        <f t="shared" si="101"/>
        <v>3</v>
      </c>
      <c r="BE567">
        <f t="shared" si="101"/>
        <v>3</v>
      </c>
      <c r="BF567">
        <f t="shared" si="101"/>
        <v>0</v>
      </c>
      <c r="BG567">
        <f t="shared" si="101"/>
        <v>5</v>
      </c>
      <c r="BH567">
        <f t="shared" si="101"/>
        <v>2</v>
      </c>
      <c r="BI567">
        <f t="shared" si="101"/>
        <v>0</v>
      </c>
      <c r="BJ567">
        <f t="shared" si="101"/>
        <v>5</v>
      </c>
      <c r="BK567">
        <f t="shared" si="101"/>
        <v>2</v>
      </c>
      <c r="BL567">
        <f t="shared" si="101"/>
        <v>13</v>
      </c>
      <c r="BM567">
        <f t="shared" si="101"/>
        <v>0</v>
      </c>
      <c r="BN567">
        <f t="shared" si="101"/>
        <v>0</v>
      </c>
      <c r="BO567">
        <f t="shared" si="101"/>
        <v>4</v>
      </c>
      <c r="BP567">
        <f t="shared" si="101"/>
        <v>1</v>
      </c>
      <c r="BQ567">
        <f t="shared" si="101"/>
        <v>0</v>
      </c>
      <c r="BR567">
        <f t="shared" si="101"/>
        <v>0</v>
      </c>
      <c r="BS567">
        <f t="shared" si="101"/>
        <v>1</v>
      </c>
      <c r="BT567">
        <f t="shared" si="101"/>
        <v>0</v>
      </c>
      <c r="BU567">
        <f t="shared" si="101"/>
        <v>0</v>
      </c>
      <c r="BV567">
        <f t="shared" si="101"/>
        <v>0</v>
      </c>
      <c r="BW567">
        <f t="shared" si="101"/>
        <v>4</v>
      </c>
      <c r="BX567">
        <f t="shared" si="101"/>
        <v>10</v>
      </c>
      <c r="BY567">
        <f t="shared" si="101"/>
        <v>4</v>
      </c>
      <c r="BZ567">
        <f t="shared" si="101"/>
        <v>3</v>
      </c>
      <c r="CA567">
        <f t="shared" si="101"/>
        <v>0</v>
      </c>
      <c r="CB567">
        <f t="shared" si="101"/>
        <v>0</v>
      </c>
      <c r="CC567">
        <f t="shared" si="101"/>
        <v>0</v>
      </c>
      <c r="CD567">
        <f t="shared" si="101"/>
        <v>6</v>
      </c>
      <c r="CE567">
        <f t="shared" si="101"/>
        <v>0</v>
      </c>
      <c r="CF567">
        <f t="shared" si="101"/>
        <v>2</v>
      </c>
      <c r="CG567">
        <f t="shared" si="101"/>
        <v>10</v>
      </c>
      <c r="CH567">
        <f t="shared" si="101"/>
        <v>1</v>
      </c>
      <c r="CI567">
        <f t="shared" si="101"/>
        <v>155</v>
      </c>
      <c r="CJ567">
        <f t="shared" si="101"/>
        <v>0</v>
      </c>
      <c r="CK567">
        <f t="shared" si="101"/>
        <v>4</v>
      </c>
      <c r="CL567">
        <f t="shared" si="101"/>
        <v>0</v>
      </c>
      <c r="CM567">
        <f t="shared" si="101"/>
        <v>0</v>
      </c>
      <c r="CN567">
        <f t="shared" si="101"/>
        <v>23</v>
      </c>
      <c r="CO567">
        <f t="shared" si="101"/>
        <v>4</v>
      </c>
      <c r="CP567">
        <f t="shared" si="101"/>
        <v>0</v>
      </c>
      <c r="CQ567">
        <f t="shared" si="101"/>
        <v>11</v>
      </c>
      <c r="CR567">
        <f t="shared" si="101"/>
        <v>12</v>
      </c>
      <c r="CS567">
        <f t="shared" si="101"/>
        <v>10</v>
      </c>
      <c r="CT567">
        <f t="shared" si="101"/>
        <v>1</v>
      </c>
      <c r="CU567">
        <f t="shared" si="101"/>
        <v>1</v>
      </c>
      <c r="CV567">
        <f t="shared" si="101"/>
        <v>1</v>
      </c>
      <c r="CW567">
        <f t="shared" si="101"/>
        <v>10</v>
      </c>
      <c r="CX567">
        <f t="shared" si="101"/>
        <v>2</v>
      </c>
      <c r="CY567">
        <f t="shared" si="101"/>
        <v>0</v>
      </c>
      <c r="CZ567">
        <f t="shared" si="101"/>
        <v>16</v>
      </c>
      <c r="DA567">
        <f t="shared" si="101"/>
        <v>1</v>
      </c>
      <c r="DB567">
        <f t="shared" si="101"/>
        <v>1</v>
      </c>
      <c r="DC567">
        <f>COUNTIF(DC$3:DC$368,"e")</f>
        <v>2</v>
      </c>
    </row>
    <row r="568" spans="1:107" x14ac:dyDescent="0.2">
      <c r="B568" s="3"/>
      <c r="C568" s="10"/>
      <c r="D568" s="4"/>
      <c r="E568" s="4"/>
      <c r="F568" s="5"/>
      <c r="G568" s="5"/>
      <c r="H568" s="5"/>
      <c r="K568" t="s">
        <v>1058</v>
      </c>
      <c r="L568">
        <f>COUNTIF(L$3:L$368,"c")</f>
        <v>0</v>
      </c>
      <c r="M568">
        <f t="shared" ref="M568:AN568" si="102">COUNTIF(M$3:M$368,"c")</f>
        <v>0</v>
      </c>
      <c r="N568">
        <f t="shared" si="102"/>
        <v>0</v>
      </c>
      <c r="O568">
        <f t="shared" si="102"/>
        <v>0</v>
      </c>
      <c r="P568">
        <f t="shared" si="102"/>
        <v>0</v>
      </c>
      <c r="Q568">
        <f t="shared" si="102"/>
        <v>0</v>
      </c>
      <c r="R568">
        <f t="shared" si="102"/>
        <v>0</v>
      </c>
      <c r="S568">
        <f t="shared" si="102"/>
        <v>0</v>
      </c>
      <c r="T568">
        <f t="shared" si="102"/>
        <v>0</v>
      </c>
      <c r="U568">
        <f t="shared" si="102"/>
        <v>0</v>
      </c>
      <c r="V568">
        <f t="shared" si="102"/>
        <v>0</v>
      </c>
      <c r="W568">
        <f t="shared" si="102"/>
        <v>0</v>
      </c>
      <c r="X568">
        <f t="shared" si="102"/>
        <v>0</v>
      </c>
      <c r="Y568">
        <f t="shared" si="102"/>
        <v>1</v>
      </c>
      <c r="Z568">
        <f t="shared" si="102"/>
        <v>0</v>
      </c>
      <c r="AA568">
        <f t="shared" si="102"/>
        <v>0</v>
      </c>
      <c r="AB568">
        <f t="shared" si="102"/>
        <v>0</v>
      </c>
      <c r="AC568">
        <f t="shared" si="102"/>
        <v>0</v>
      </c>
      <c r="AD568">
        <f t="shared" si="102"/>
        <v>0</v>
      </c>
      <c r="AE568">
        <f t="shared" si="102"/>
        <v>0</v>
      </c>
      <c r="AF568">
        <f t="shared" si="102"/>
        <v>1</v>
      </c>
      <c r="AG568">
        <f t="shared" si="102"/>
        <v>0</v>
      </c>
      <c r="AH568">
        <f t="shared" si="102"/>
        <v>0</v>
      </c>
      <c r="AI568">
        <f t="shared" si="102"/>
        <v>0</v>
      </c>
      <c r="AJ568">
        <f t="shared" si="102"/>
        <v>0</v>
      </c>
      <c r="AK568">
        <f t="shared" si="102"/>
        <v>0</v>
      </c>
      <c r="AL568">
        <f t="shared" si="102"/>
        <v>0</v>
      </c>
      <c r="AM568">
        <f t="shared" si="102"/>
        <v>1</v>
      </c>
      <c r="AN568">
        <f t="shared" si="102"/>
        <v>0</v>
      </c>
      <c r="AO568">
        <f>COUNTIF(AO$3:AO$368,"c")</f>
        <v>0</v>
      </c>
      <c r="AP568">
        <f>COUNTIF(AP$3:AP$368,"c")</f>
        <v>0</v>
      </c>
      <c r="AS568" t="s">
        <v>1058</v>
      </c>
      <c r="AT568">
        <f>COUNTIF(AT$3:AT$368,"c")</f>
        <v>0</v>
      </c>
      <c r="AU568">
        <f t="shared" ref="AU568:DB568" si="103">COUNTIF(AU$3:AU$368,"c")</f>
        <v>0</v>
      </c>
      <c r="AV568">
        <f t="shared" si="103"/>
        <v>0</v>
      </c>
      <c r="AW568">
        <f t="shared" si="103"/>
        <v>0</v>
      </c>
      <c r="AX568">
        <f t="shared" si="103"/>
        <v>0</v>
      </c>
      <c r="AY568">
        <f t="shared" si="103"/>
        <v>0</v>
      </c>
      <c r="AZ568">
        <f t="shared" si="103"/>
        <v>0</v>
      </c>
      <c r="BA568">
        <f t="shared" si="103"/>
        <v>0</v>
      </c>
      <c r="BB568">
        <f t="shared" si="103"/>
        <v>0</v>
      </c>
      <c r="BC568">
        <f t="shared" si="103"/>
        <v>0</v>
      </c>
      <c r="BD568">
        <f t="shared" si="103"/>
        <v>0</v>
      </c>
      <c r="BE568">
        <f t="shared" si="103"/>
        <v>0</v>
      </c>
      <c r="BF568">
        <f t="shared" si="103"/>
        <v>0</v>
      </c>
      <c r="BG568">
        <f t="shared" si="103"/>
        <v>0</v>
      </c>
      <c r="BH568">
        <f t="shared" si="103"/>
        <v>0</v>
      </c>
      <c r="BI568">
        <f t="shared" si="103"/>
        <v>0</v>
      </c>
      <c r="BJ568">
        <f t="shared" si="103"/>
        <v>0</v>
      </c>
      <c r="BK568">
        <f t="shared" si="103"/>
        <v>0</v>
      </c>
      <c r="BL568">
        <f t="shared" si="103"/>
        <v>0</v>
      </c>
      <c r="BM568">
        <f t="shared" si="103"/>
        <v>0</v>
      </c>
      <c r="BN568">
        <f t="shared" si="103"/>
        <v>0</v>
      </c>
      <c r="BO568">
        <f t="shared" si="103"/>
        <v>0</v>
      </c>
      <c r="BP568">
        <f t="shared" si="103"/>
        <v>0</v>
      </c>
      <c r="BQ568">
        <f t="shared" si="103"/>
        <v>0</v>
      </c>
      <c r="BR568">
        <f t="shared" si="103"/>
        <v>0</v>
      </c>
      <c r="BS568">
        <f t="shared" si="103"/>
        <v>0</v>
      </c>
      <c r="BT568">
        <f t="shared" si="103"/>
        <v>0</v>
      </c>
      <c r="BU568">
        <f t="shared" si="103"/>
        <v>0</v>
      </c>
      <c r="BV568">
        <f t="shared" si="103"/>
        <v>0</v>
      </c>
      <c r="BW568">
        <f t="shared" si="103"/>
        <v>0</v>
      </c>
      <c r="BX568">
        <f t="shared" si="103"/>
        <v>1</v>
      </c>
      <c r="BY568">
        <f t="shared" si="103"/>
        <v>0</v>
      </c>
      <c r="BZ568">
        <f t="shared" si="103"/>
        <v>0</v>
      </c>
      <c r="CA568">
        <f t="shared" si="103"/>
        <v>0</v>
      </c>
      <c r="CB568">
        <f t="shared" si="103"/>
        <v>0</v>
      </c>
      <c r="CC568">
        <f t="shared" si="103"/>
        <v>0</v>
      </c>
      <c r="CD568">
        <f t="shared" si="103"/>
        <v>0</v>
      </c>
      <c r="CE568">
        <f t="shared" si="103"/>
        <v>0</v>
      </c>
      <c r="CF568">
        <f t="shared" si="103"/>
        <v>0</v>
      </c>
      <c r="CG568">
        <f t="shared" si="103"/>
        <v>0</v>
      </c>
      <c r="CH568">
        <f t="shared" si="103"/>
        <v>0</v>
      </c>
      <c r="CI568">
        <f t="shared" si="103"/>
        <v>0</v>
      </c>
      <c r="CJ568">
        <f t="shared" si="103"/>
        <v>0</v>
      </c>
      <c r="CK568">
        <f t="shared" si="103"/>
        <v>0</v>
      </c>
      <c r="CL568">
        <f t="shared" si="103"/>
        <v>0</v>
      </c>
      <c r="CM568">
        <f t="shared" si="103"/>
        <v>0</v>
      </c>
      <c r="CN568">
        <f t="shared" si="103"/>
        <v>0</v>
      </c>
      <c r="CO568">
        <f t="shared" si="103"/>
        <v>0</v>
      </c>
      <c r="CP568">
        <f t="shared" si="103"/>
        <v>0</v>
      </c>
      <c r="CQ568">
        <f t="shared" si="103"/>
        <v>0</v>
      </c>
      <c r="CR568">
        <f t="shared" si="103"/>
        <v>0</v>
      </c>
      <c r="CS568">
        <f t="shared" si="103"/>
        <v>0</v>
      </c>
      <c r="CT568">
        <f t="shared" si="103"/>
        <v>0</v>
      </c>
      <c r="CU568">
        <f t="shared" si="103"/>
        <v>0</v>
      </c>
      <c r="CV568">
        <f t="shared" si="103"/>
        <v>0</v>
      </c>
      <c r="CW568">
        <f t="shared" si="103"/>
        <v>0</v>
      </c>
      <c r="CX568">
        <f t="shared" si="103"/>
        <v>0</v>
      </c>
      <c r="CY568">
        <f t="shared" si="103"/>
        <v>0</v>
      </c>
      <c r="CZ568">
        <f t="shared" si="103"/>
        <v>0</v>
      </c>
      <c r="DA568">
        <f t="shared" si="103"/>
        <v>2</v>
      </c>
      <c r="DB568">
        <f t="shared" si="103"/>
        <v>0</v>
      </c>
      <c r="DC568">
        <f>COUNTIF(DC$3:DC$368,"c")</f>
        <v>0</v>
      </c>
    </row>
    <row r="569" spans="1:107" x14ac:dyDescent="0.2">
      <c r="B569" s="3"/>
      <c r="C569" s="10"/>
      <c r="D569" s="4"/>
      <c r="E569" s="4"/>
      <c r="F569" s="5"/>
      <c r="G569" s="5"/>
      <c r="H569" s="5"/>
      <c r="K569" t="s">
        <v>1030</v>
      </c>
      <c r="L569">
        <f>COUNTIF(L$3:L$368,"a")</f>
        <v>0</v>
      </c>
      <c r="M569">
        <f t="shared" ref="M569:AN569" si="104">COUNTIF(M$3:M$368,"a")</f>
        <v>0</v>
      </c>
      <c r="N569">
        <f t="shared" si="104"/>
        <v>0</v>
      </c>
      <c r="O569">
        <f t="shared" si="104"/>
        <v>0</v>
      </c>
      <c r="P569">
        <f t="shared" si="104"/>
        <v>0</v>
      </c>
      <c r="Q569">
        <f t="shared" si="104"/>
        <v>0</v>
      </c>
      <c r="R569">
        <f t="shared" si="104"/>
        <v>0</v>
      </c>
      <c r="S569">
        <f t="shared" si="104"/>
        <v>0</v>
      </c>
      <c r="T569">
        <f t="shared" si="104"/>
        <v>0</v>
      </c>
      <c r="U569">
        <f t="shared" si="104"/>
        <v>0</v>
      </c>
      <c r="V569">
        <f t="shared" si="104"/>
        <v>0</v>
      </c>
      <c r="W569">
        <f t="shared" si="104"/>
        <v>0</v>
      </c>
      <c r="X569">
        <f t="shared" si="104"/>
        <v>0</v>
      </c>
      <c r="Y569">
        <f t="shared" si="104"/>
        <v>0</v>
      </c>
      <c r="Z569">
        <f t="shared" si="104"/>
        <v>0</v>
      </c>
      <c r="AA569">
        <f t="shared" si="104"/>
        <v>0</v>
      </c>
      <c r="AB569">
        <f t="shared" si="104"/>
        <v>0</v>
      </c>
      <c r="AC569">
        <f t="shared" si="104"/>
        <v>0</v>
      </c>
      <c r="AD569">
        <f t="shared" si="104"/>
        <v>0</v>
      </c>
      <c r="AE569">
        <f t="shared" si="104"/>
        <v>0</v>
      </c>
      <c r="AF569">
        <f t="shared" si="104"/>
        <v>0</v>
      </c>
      <c r="AG569">
        <f t="shared" si="104"/>
        <v>0</v>
      </c>
      <c r="AH569">
        <f t="shared" si="104"/>
        <v>0</v>
      </c>
      <c r="AI569">
        <f t="shared" si="104"/>
        <v>0</v>
      </c>
      <c r="AJ569">
        <f t="shared" si="104"/>
        <v>0</v>
      </c>
      <c r="AK569">
        <f t="shared" si="104"/>
        <v>0</v>
      </c>
      <c r="AL569">
        <f t="shared" si="104"/>
        <v>0</v>
      </c>
      <c r="AM569">
        <f t="shared" si="104"/>
        <v>0</v>
      </c>
      <c r="AN569">
        <f t="shared" si="104"/>
        <v>0</v>
      </c>
      <c r="AO569">
        <f>COUNTIF(AO$3:AO$368,"a")</f>
        <v>0</v>
      </c>
      <c r="AP569">
        <f>COUNTIF(AP$3:AP$368,"a")</f>
        <v>0</v>
      </c>
      <c r="AS569" t="s">
        <v>1030</v>
      </c>
      <c r="AT569">
        <f>COUNTIF(AT$3:AT$368,"a")</f>
        <v>0</v>
      </c>
      <c r="AU569">
        <f t="shared" ref="AU569:DB569" si="105">COUNTIF(AU$3:AU$368,"a")</f>
        <v>0</v>
      </c>
      <c r="AV569">
        <f t="shared" si="105"/>
        <v>0</v>
      </c>
      <c r="AW569">
        <f t="shared" si="105"/>
        <v>0</v>
      </c>
      <c r="AX569">
        <f t="shared" si="105"/>
        <v>0</v>
      </c>
      <c r="AY569">
        <f t="shared" si="105"/>
        <v>0</v>
      </c>
      <c r="AZ569">
        <f t="shared" si="105"/>
        <v>0</v>
      </c>
      <c r="BA569">
        <f t="shared" si="105"/>
        <v>0</v>
      </c>
      <c r="BB569">
        <f t="shared" si="105"/>
        <v>0</v>
      </c>
      <c r="BC569">
        <f t="shared" si="105"/>
        <v>0</v>
      </c>
      <c r="BD569">
        <f t="shared" si="105"/>
        <v>0</v>
      </c>
      <c r="BE569">
        <f t="shared" si="105"/>
        <v>0</v>
      </c>
      <c r="BF569">
        <f t="shared" si="105"/>
        <v>0</v>
      </c>
      <c r="BG569">
        <f t="shared" si="105"/>
        <v>0</v>
      </c>
      <c r="BH569">
        <f t="shared" si="105"/>
        <v>0</v>
      </c>
      <c r="BI569">
        <f t="shared" si="105"/>
        <v>0</v>
      </c>
      <c r="BJ569">
        <f t="shared" si="105"/>
        <v>0</v>
      </c>
      <c r="BK569">
        <f t="shared" si="105"/>
        <v>0</v>
      </c>
      <c r="BL569">
        <f t="shared" si="105"/>
        <v>0</v>
      </c>
      <c r="BM569">
        <f t="shared" si="105"/>
        <v>0</v>
      </c>
      <c r="BN569">
        <f t="shared" si="105"/>
        <v>0</v>
      </c>
      <c r="BO569">
        <f t="shared" si="105"/>
        <v>0</v>
      </c>
      <c r="BP569">
        <f t="shared" si="105"/>
        <v>0</v>
      </c>
      <c r="BQ569">
        <f t="shared" si="105"/>
        <v>0</v>
      </c>
      <c r="BR569">
        <f t="shared" si="105"/>
        <v>0</v>
      </c>
      <c r="BS569">
        <f t="shared" si="105"/>
        <v>0</v>
      </c>
      <c r="BT569">
        <f t="shared" si="105"/>
        <v>0</v>
      </c>
      <c r="BU569">
        <f t="shared" si="105"/>
        <v>0</v>
      </c>
      <c r="BV569">
        <f t="shared" si="105"/>
        <v>0</v>
      </c>
      <c r="BW569">
        <f t="shared" si="105"/>
        <v>0</v>
      </c>
      <c r="BX569">
        <f t="shared" si="105"/>
        <v>0</v>
      </c>
      <c r="BY569">
        <f t="shared" si="105"/>
        <v>0</v>
      </c>
      <c r="BZ569">
        <f t="shared" si="105"/>
        <v>0</v>
      </c>
      <c r="CA569">
        <f t="shared" si="105"/>
        <v>0</v>
      </c>
      <c r="CB569">
        <f t="shared" si="105"/>
        <v>0</v>
      </c>
      <c r="CC569">
        <f t="shared" si="105"/>
        <v>0</v>
      </c>
      <c r="CD569">
        <f t="shared" si="105"/>
        <v>0</v>
      </c>
      <c r="CE569">
        <f t="shared" si="105"/>
        <v>0</v>
      </c>
      <c r="CF569">
        <f t="shared" si="105"/>
        <v>0</v>
      </c>
      <c r="CG569">
        <f t="shared" si="105"/>
        <v>0</v>
      </c>
      <c r="CH569">
        <f t="shared" si="105"/>
        <v>0</v>
      </c>
      <c r="CI569">
        <f t="shared" si="105"/>
        <v>0</v>
      </c>
      <c r="CJ569">
        <f t="shared" si="105"/>
        <v>0</v>
      </c>
      <c r="CK569">
        <f t="shared" si="105"/>
        <v>0</v>
      </c>
      <c r="CL569">
        <f t="shared" si="105"/>
        <v>0</v>
      </c>
      <c r="CM569">
        <f t="shared" si="105"/>
        <v>0</v>
      </c>
      <c r="CN569">
        <f t="shared" si="105"/>
        <v>0</v>
      </c>
      <c r="CO569">
        <f t="shared" si="105"/>
        <v>0</v>
      </c>
      <c r="CP569">
        <f t="shared" si="105"/>
        <v>0</v>
      </c>
      <c r="CQ569">
        <f t="shared" si="105"/>
        <v>0</v>
      </c>
      <c r="CR569">
        <f t="shared" si="105"/>
        <v>0</v>
      </c>
      <c r="CS569">
        <f t="shared" si="105"/>
        <v>0</v>
      </c>
      <c r="CT569">
        <f t="shared" si="105"/>
        <v>0</v>
      </c>
      <c r="CU569">
        <f t="shared" si="105"/>
        <v>0</v>
      </c>
      <c r="CV569">
        <f t="shared" si="105"/>
        <v>0</v>
      </c>
      <c r="CW569">
        <f t="shared" si="105"/>
        <v>0</v>
      </c>
      <c r="CX569">
        <f t="shared" si="105"/>
        <v>0</v>
      </c>
      <c r="CY569">
        <f t="shared" si="105"/>
        <v>0</v>
      </c>
      <c r="CZ569">
        <f t="shared" si="105"/>
        <v>0</v>
      </c>
      <c r="DA569">
        <f t="shared" si="105"/>
        <v>0</v>
      </c>
      <c r="DB569">
        <f t="shared" si="105"/>
        <v>0</v>
      </c>
      <c r="DC569">
        <f>COUNTIF(DC$3:DC$368,"a")</f>
        <v>0</v>
      </c>
    </row>
    <row r="570" spans="1:107" x14ac:dyDescent="0.2">
      <c r="B570" s="8"/>
      <c r="C570" s="34"/>
      <c r="D570" s="4"/>
      <c r="E570" s="4"/>
      <c r="F570" s="5"/>
      <c r="G570" s="5"/>
      <c r="H570" s="5"/>
    </row>
    <row r="571" spans="1:107" x14ac:dyDescent="0.2">
      <c r="B571" s="3"/>
      <c r="C571" s="10"/>
      <c r="D571" s="4"/>
      <c r="E571" s="4"/>
      <c r="F571" s="5"/>
      <c r="G571" s="5"/>
      <c r="H571" s="5"/>
    </row>
    <row r="572" spans="1:107" x14ac:dyDescent="0.2">
      <c r="B572" s="3"/>
      <c r="C572" s="10"/>
      <c r="D572" s="4"/>
      <c r="E572" s="4"/>
      <c r="F572" s="5"/>
      <c r="G572" s="5"/>
      <c r="H572" s="5"/>
    </row>
    <row r="573" spans="1:107" x14ac:dyDescent="0.2">
      <c r="B573" s="3"/>
      <c r="C573" s="10"/>
      <c r="D573" s="4"/>
      <c r="E573" s="6"/>
      <c r="F573" s="5"/>
      <c r="G573" s="5"/>
      <c r="H573" s="5"/>
    </row>
    <row r="574" spans="1:107" x14ac:dyDescent="0.2">
      <c r="B574" s="3"/>
      <c r="C574" s="10"/>
      <c r="D574" s="4"/>
      <c r="E574" s="6"/>
      <c r="F574" s="5"/>
      <c r="G574" s="5"/>
      <c r="H574" s="5"/>
    </row>
    <row r="575" spans="1:107" x14ac:dyDescent="0.2">
      <c r="B575" s="3"/>
      <c r="C575" s="10"/>
      <c r="D575" s="4"/>
      <c r="E575" s="4"/>
      <c r="F575" s="5"/>
      <c r="G575" s="5"/>
      <c r="H575" s="5"/>
    </row>
    <row r="576" spans="1:107" x14ac:dyDescent="0.2">
      <c r="B576" s="3"/>
      <c r="C576" s="10"/>
      <c r="D576" s="4"/>
      <c r="E576" s="4"/>
      <c r="F576" s="5"/>
      <c r="G576" s="5"/>
      <c r="H576" s="5"/>
    </row>
    <row r="577" spans="2:8" x14ac:dyDescent="0.2">
      <c r="B577" s="3"/>
      <c r="C577" s="10"/>
      <c r="D577" s="4"/>
      <c r="E577" s="4"/>
      <c r="F577" s="5"/>
      <c r="G577" s="5"/>
      <c r="H577" s="5"/>
    </row>
    <row r="578" spans="2:8" x14ac:dyDescent="0.2">
      <c r="B578" s="3"/>
      <c r="C578" s="10"/>
      <c r="D578" s="4"/>
      <c r="E578" s="4"/>
      <c r="F578" s="5"/>
      <c r="G578" s="5"/>
      <c r="H578" s="5"/>
    </row>
    <row r="579" spans="2:8" x14ac:dyDescent="0.2">
      <c r="B579" s="3"/>
      <c r="C579" s="10"/>
      <c r="D579" s="4"/>
      <c r="E579" s="4"/>
      <c r="F579" s="5"/>
      <c r="G579" s="5"/>
      <c r="H579" s="5"/>
    </row>
    <row r="580" spans="2:8" x14ac:dyDescent="0.2">
      <c r="B580" s="3"/>
      <c r="C580" s="10"/>
      <c r="D580" s="4"/>
      <c r="E580" s="4"/>
      <c r="F580" s="5"/>
      <c r="G580" s="5"/>
      <c r="H580" s="5"/>
    </row>
    <row r="581" spans="2:8" x14ac:dyDescent="0.2">
      <c r="B581" s="3"/>
      <c r="C581" s="10"/>
      <c r="D581" s="4"/>
      <c r="E581" s="4"/>
      <c r="F581" s="5"/>
      <c r="G581" s="5"/>
      <c r="H581" s="5"/>
    </row>
    <row r="582" spans="2:8" x14ac:dyDescent="0.2">
      <c r="B582" s="3"/>
      <c r="C582" s="10"/>
      <c r="D582" s="4"/>
      <c r="E582" s="4"/>
      <c r="F582" s="5"/>
      <c r="G582" s="5"/>
      <c r="H582" s="5"/>
    </row>
    <row r="583" spans="2:8" x14ac:dyDescent="0.2">
      <c r="B583" s="3"/>
      <c r="C583" s="10"/>
      <c r="D583" s="4"/>
      <c r="E583" s="4"/>
      <c r="F583" s="5"/>
      <c r="G583" s="5"/>
      <c r="H583" s="5"/>
    </row>
    <row r="584" spans="2:8" x14ac:dyDescent="0.2">
      <c r="B584" s="3"/>
      <c r="C584" s="10"/>
      <c r="D584" s="4"/>
      <c r="E584" s="4"/>
      <c r="F584" s="5"/>
      <c r="G584" s="5"/>
      <c r="H584" s="5"/>
    </row>
    <row r="585" spans="2:8" x14ac:dyDescent="0.2">
      <c r="B585" s="3"/>
      <c r="C585" s="10"/>
      <c r="D585" s="4"/>
      <c r="E585" s="4"/>
      <c r="F585" s="5"/>
      <c r="G585" s="5"/>
      <c r="H585" s="5"/>
    </row>
    <row r="586" spans="2:8" x14ac:dyDescent="0.2">
      <c r="B586" s="3"/>
      <c r="C586" s="10"/>
      <c r="D586" s="4"/>
      <c r="E586" s="9"/>
      <c r="F586" s="5"/>
      <c r="G586" s="5"/>
      <c r="H586" s="5"/>
    </row>
    <row r="587" spans="2:8" x14ac:dyDescent="0.2">
      <c r="B587" s="3"/>
      <c r="C587" s="10"/>
      <c r="D587" s="4"/>
      <c r="E587" s="4"/>
      <c r="F587" s="5"/>
      <c r="G587" s="5"/>
      <c r="H587" s="5"/>
    </row>
    <row r="588" spans="2:8" x14ac:dyDescent="0.2">
      <c r="B588" s="3"/>
      <c r="C588" s="10"/>
      <c r="D588" s="4"/>
      <c r="E588" s="4"/>
      <c r="F588" s="5"/>
      <c r="G588" s="5"/>
      <c r="H588" s="5"/>
    </row>
    <row r="589" spans="2:8" x14ac:dyDescent="0.2">
      <c r="B589" s="3"/>
      <c r="C589" s="10"/>
      <c r="D589" s="4"/>
      <c r="E589" s="4"/>
      <c r="F589" s="5"/>
      <c r="G589" s="5"/>
      <c r="H589" s="5"/>
    </row>
    <row r="590" spans="2:8" x14ac:dyDescent="0.2">
      <c r="B590" s="3"/>
      <c r="C590" s="10"/>
      <c r="D590" s="4"/>
      <c r="E590" s="4"/>
      <c r="F590" s="5"/>
      <c r="G590" s="5"/>
      <c r="H590" s="5"/>
    </row>
    <row r="591" spans="2:8" x14ac:dyDescent="0.2">
      <c r="B591" s="3"/>
      <c r="C591" s="10"/>
      <c r="D591" s="4"/>
      <c r="E591" s="9"/>
      <c r="F591" s="5"/>
      <c r="G591" s="5"/>
      <c r="H591" s="5"/>
    </row>
    <row r="592" spans="2:8" x14ac:dyDescent="0.2">
      <c r="B592" s="3"/>
      <c r="C592" s="10"/>
      <c r="D592" s="4"/>
      <c r="E592" s="4"/>
      <c r="F592" s="5"/>
      <c r="G592" s="5"/>
      <c r="H592" s="5"/>
    </row>
    <row r="593" spans="2:8" x14ac:dyDescent="0.2">
      <c r="B593" s="3"/>
      <c r="C593" s="10"/>
      <c r="D593" s="4"/>
      <c r="E593" s="4"/>
      <c r="F593" s="5"/>
      <c r="G593" s="5"/>
      <c r="H593" s="5"/>
    </row>
    <row r="594" spans="2:8" x14ac:dyDescent="0.2">
      <c r="B594" s="3"/>
      <c r="C594" s="10"/>
      <c r="D594" s="4"/>
      <c r="E594" s="4"/>
      <c r="F594" s="5"/>
      <c r="G594" s="5"/>
      <c r="H594" s="5"/>
    </row>
    <row r="595" spans="2:8" x14ac:dyDescent="0.2">
      <c r="B595" s="3"/>
      <c r="C595" s="10"/>
      <c r="D595" s="4"/>
      <c r="E595" s="4"/>
      <c r="F595" s="5"/>
      <c r="G595" s="5"/>
      <c r="H595" s="5"/>
    </row>
    <row r="596" spans="2:8" x14ac:dyDescent="0.2">
      <c r="B596" s="3"/>
      <c r="C596" s="10"/>
      <c r="D596" s="4"/>
      <c r="E596" s="4"/>
      <c r="F596" s="5"/>
      <c r="G596" s="5"/>
      <c r="H596" s="5"/>
    </row>
    <row r="597" spans="2:8" x14ac:dyDescent="0.2">
      <c r="B597" s="3"/>
      <c r="C597" s="10"/>
      <c r="D597" s="4"/>
      <c r="E597" s="4"/>
      <c r="F597" s="5"/>
      <c r="G597" s="5"/>
      <c r="H597" s="5"/>
    </row>
    <row r="598" spans="2:8" x14ac:dyDescent="0.2">
      <c r="B598" s="3"/>
      <c r="C598" s="10"/>
      <c r="D598" s="4"/>
      <c r="E598" s="4"/>
      <c r="F598" s="5"/>
      <c r="G598" s="5"/>
      <c r="H598" s="5"/>
    </row>
    <row r="599" spans="2:8" x14ac:dyDescent="0.2">
      <c r="B599" s="3"/>
      <c r="C599" s="10"/>
      <c r="D599" s="4"/>
      <c r="E599" s="4"/>
      <c r="F599" s="5"/>
      <c r="G599" s="5"/>
      <c r="H599" s="5"/>
    </row>
    <row r="600" spans="2:8" x14ac:dyDescent="0.2">
      <c r="B600" s="3"/>
      <c r="C600" s="10"/>
      <c r="D600" s="4"/>
      <c r="E600" s="4"/>
      <c r="F600" s="5"/>
      <c r="G600" s="5"/>
      <c r="H600" s="5"/>
    </row>
    <row r="601" spans="2:8" x14ac:dyDescent="0.2">
      <c r="B601" s="3"/>
      <c r="C601" s="10"/>
      <c r="D601" s="4"/>
      <c r="E601" s="4"/>
      <c r="F601" s="5"/>
      <c r="G601" s="5"/>
      <c r="H601" s="5"/>
    </row>
    <row r="602" spans="2:8" x14ac:dyDescent="0.2">
      <c r="B602" s="3"/>
      <c r="C602" s="10"/>
      <c r="D602" s="4"/>
      <c r="E602" s="4"/>
      <c r="F602" s="5"/>
      <c r="G602" s="5"/>
      <c r="H602" s="5"/>
    </row>
    <row r="603" spans="2:8" x14ac:dyDescent="0.2">
      <c r="B603" s="3"/>
      <c r="C603" s="10"/>
      <c r="D603" s="4"/>
      <c r="E603" s="4"/>
      <c r="F603" s="5"/>
      <c r="G603" s="5"/>
      <c r="H603" s="5"/>
    </row>
    <row r="604" spans="2:8" x14ac:dyDescent="0.2">
      <c r="B604" s="3"/>
      <c r="C604" s="10"/>
      <c r="D604" s="4"/>
      <c r="E604" s="4"/>
      <c r="F604" s="5"/>
      <c r="G604" s="5"/>
      <c r="H604" s="5"/>
    </row>
    <row r="605" spans="2:8" x14ac:dyDescent="0.2">
      <c r="B605" s="3"/>
      <c r="C605" s="10"/>
      <c r="D605" s="4"/>
      <c r="E605" s="4"/>
      <c r="F605" s="5"/>
      <c r="G605" s="5"/>
      <c r="H605" s="5"/>
    </row>
    <row r="606" spans="2:8" x14ac:dyDescent="0.2">
      <c r="B606" s="3"/>
      <c r="C606" s="10"/>
      <c r="D606" s="4"/>
      <c r="E606" s="4"/>
      <c r="F606" s="5"/>
      <c r="G606" s="5"/>
      <c r="H606" s="5"/>
    </row>
    <row r="607" spans="2:8" x14ac:dyDescent="0.2">
      <c r="B607" s="3"/>
      <c r="C607" s="10"/>
      <c r="D607" s="4"/>
      <c r="E607" s="4"/>
      <c r="F607" s="5"/>
      <c r="G607" s="5"/>
      <c r="H607" s="5"/>
    </row>
    <row r="608" spans="2:8" x14ac:dyDescent="0.2">
      <c r="B608" s="3"/>
      <c r="C608" s="10"/>
      <c r="D608" s="4"/>
      <c r="E608" s="4"/>
      <c r="F608" s="5"/>
      <c r="G608" s="5"/>
      <c r="H608" s="5"/>
    </row>
    <row r="609" spans="2:8" x14ac:dyDescent="0.2">
      <c r="B609" s="3"/>
      <c r="C609" s="10"/>
      <c r="D609" s="4"/>
      <c r="E609" s="4"/>
      <c r="F609" s="5"/>
      <c r="G609" s="5"/>
      <c r="H609" s="5"/>
    </row>
    <row r="610" spans="2:8" x14ac:dyDescent="0.2">
      <c r="B610" s="3"/>
      <c r="C610" s="10"/>
      <c r="D610" s="4"/>
      <c r="E610" s="4"/>
      <c r="F610" s="5"/>
      <c r="G610" s="5"/>
      <c r="H610" s="5"/>
    </row>
    <row r="611" spans="2:8" x14ac:dyDescent="0.2">
      <c r="B611" s="3"/>
      <c r="C611" s="10"/>
      <c r="D611" s="4"/>
      <c r="E611" s="4"/>
      <c r="F611" s="5"/>
      <c r="G611" s="5"/>
      <c r="H611" s="5"/>
    </row>
    <row r="612" spans="2:8" x14ac:dyDescent="0.2">
      <c r="B612" s="3"/>
      <c r="C612" s="10"/>
      <c r="D612" s="4"/>
      <c r="E612" s="4"/>
      <c r="F612" s="5"/>
      <c r="G612" s="5"/>
      <c r="H612" s="5"/>
    </row>
    <row r="613" spans="2:8" x14ac:dyDescent="0.2">
      <c r="B613" s="3"/>
      <c r="C613" s="10"/>
      <c r="D613" s="4"/>
      <c r="E613" s="4"/>
      <c r="F613" s="5"/>
      <c r="G613" s="5"/>
      <c r="H613" s="5"/>
    </row>
    <row r="614" spans="2:8" x14ac:dyDescent="0.2">
      <c r="B614" s="3"/>
      <c r="C614" s="10"/>
      <c r="D614" s="4"/>
      <c r="E614" s="4"/>
      <c r="F614" s="5"/>
      <c r="G614" s="5"/>
      <c r="H614" s="5"/>
    </row>
    <row r="615" spans="2:8" x14ac:dyDescent="0.2">
      <c r="B615" s="3"/>
      <c r="C615" s="10"/>
      <c r="D615" s="10"/>
      <c r="E615" s="4"/>
      <c r="F615" s="5"/>
      <c r="G615" s="5"/>
      <c r="H615" s="5"/>
    </row>
    <row r="616" spans="2:8" x14ac:dyDescent="0.2">
      <c r="B616" s="3"/>
      <c r="C616" s="10"/>
      <c r="D616" s="4"/>
      <c r="E616" s="4"/>
      <c r="F616" s="5"/>
      <c r="G616" s="5"/>
      <c r="H616" s="5"/>
    </row>
    <row r="617" spans="2:8" x14ac:dyDescent="0.2">
      <c r="B617" s="3"/>
      <c r="C617" s="10"/>
      <c r="D617" s="4"/>
      <c r="E617" s="4"/>
      <c r="F617" s="5"/>
      <c r="G617" s="5"/>
      <c r="H617" s="5"/>
    </row>
    <row r="618" spans="2:8" x14ac:dyDescent="0.2">
      <c r="B618" s="3"/>
      <c r="C618" s="10"/>
      <c r="D618" s="4"/>
      <c r="E618" s="4"/>
      <c r="F618" s="5"/>
      <c r="G618" s="5"/>
      <c r="H618" s="5"/>
    </row>
    <row r="619" spans="2:8" x14ac:dyDescent="0.2">
      <c r="B619" s="3"/>
      <c r="C619" s="10"/>
      <c r="D619" s="4"/>
      <c r="E619" s="4"/>
      <c r="F619" s="5"/>
      <c r="G619" s="5"/>
      <c r="H619" s="5"/>
    </row>
    <row r="620" spans="2:8" x14ac:dyDescent="0.2">
      <c r="B620" s="3"/>
      <c r="C620" s="10"/>
      <c r="D620" s="4"/>
      <c r="E620" s="4"/>
      <c r="F620" s="5"/>
      <c r="G620" s="5"/>
      <c r="H620" s="5"/>
    </row>
    <row r="621" spans="2:8" x14ac:dyDescent="0.2">
      <c r="B621" s="3"/>
      <c r="C621" s="10"/>
      <c r="D621" s="4"/>
      <c r="E621" s="4"/>
      <c r="F621" s="5"/>
      <c r="G621" s="5"/>
      <c r="H621" s="5"/>
    </row>
    <row r="622" spans="2:8" x14ac:dyDescent="0.2">
      <c r="B622" s="3"/>
      <c r="C622" s="10"/>
      <c r="D622" s="4"/>
      <c r="E622" s="4"/>
      <c r="F622" s="5"/>
      <c r="G622" s="5"/>
      <c r="H622" s="5"/>
    </row>
    <row r="623" spans="2:8" x14ac:dyDescent="0.2">
      <c r="B623" s="3"/>
      <c r="C623" s="10"/>
      <c r="D623" s="4"/>
      <c r="E623" s="4"/>
      <c r="F623" s="5"/>
      <c r="G623" s="5"/>
      <c r="H623" s="5"/>
    </row>
    <row r="624" spans="2:8" x14ac:dyDescent="0.2">
      <c r="B624" s="3"/>
      <c r="C624" s="10"/>
      <c r="D624" s="4"/>
      <c r="E624" s="4"/>
      <c r="F624" s="5"/>
      <c r="G624" s="5"/>
      <c r="H624" s="5"/>
    </row>
    <row r="625" spans="2:8" x14ac:dyDescent="0.2">
      <c r="B625" s="3"/>
      <c r="C625" s="10"/>
      <c r="D625" s="4"/>
      <c r="E625" s="4"/>
      <c r="F625" s="5"/>
      <c r="G625" s="5"/>
      <c r="H625" s="5"/>
    </row>
    <row r="626" spans="2:8" x14ac:dyDescent="0.2">
      <c r="B626" s="3"/>
      <c r="C626" s="10"/>
      <c r="D626" s="4"/>
      <c r="E626" s="4"/>
      <c r="F626" s="5"/>
      <c r="G626" s="5"/>
      <c r="H626" s="5"/>
    </row>
    <row r="627" spans="2:8" x14ac:dyDescent="0.2">
      <c r="B627" s="3"/>
      <c r="C627" s="10"/>
      <c r="D627" s="4"/>
      <c r="E627" s="4"/>
      <c r="F627" s="5"/>
      <c r="G627" s="5"/>
      <c r="H627" s="5"/>
    </row>
    <row r="628" spans="2:8" x14ac:dyDescent="0.2">
      <c r="B628" s="3"/>
      <c r="C628" s="10"/>
      <c r="D628" s="4"/>
      <c r="E628" s="4"/>
      <c r="F628" s="5"/>
      <c r="G628" s="5"/>
      <c r="H628" s="5"/>
    </row>
    <row r="629" spans="2:8" x14ac:dyDescent="0.2">
      <c r="B629" s="3"/>
      <c r="C629" s="10"/>
      <c r="D629" s="4"/>
      <c r="E629" s="4"/>
      <c r="F629" s="5"/>
      <c r="G629" s="5"/>
      <c r="H629" s="5"/>
    </row>
    <row r="630" spans="2:8" x14ac:dyDescent="0.2">
      <c r="B630" s="3"/>
      <c r="C630" s="10"/>
      <c r="D630" s="4"/>
      <c r="E630" s="4"/>
      <c r="F630" s="5"/>
      <c r="G630" s="5"/>
      <c r="H630" s="5"/>
    </row>
    <row r="631" spans="2:8" x14ac:dyDescent="0.2">
      <c r="B631" s="3"/>
      <c r="C631" s="10"/>
      <c r="D631" s="4"/>
      <c r="E631" s="4"/>
      <c r="F631" s="5"/>
      <c r="G631" s="5"/>
      <c r="H631" s="5"/>
    </row>
    <row r="632" spans="2:8" x14ac:dyDescent="0.2">
      <c r="B632" s="3"/>
      <c r="C632" s="10"/>
      <c r="D632" s="4"/>
      <c r="E632" s="4"/>
      <c r="F632" s="5"/>
      <c r="G632" s="5"/>
      <c r="H632" s="5"/>
    </row>
    <row r="633" spans="2:8" x14ac:dyDescent="0.2">
      <c r="B633" s="3"/>
      <c r="C633" s="10"/>
      <c r="D633" s="4"/>
      <c r="E633" s="4"/>
      <c r="F633" s="5"/>
      <c r="G633" s="5"/>
      <c r="H633" s="5"/>
    </row>
    <row r="634" spans="2:8" x14ac:dyDescent="0.2">
      <c r="B634" s="3"/>
      <c r="C634" s="10"/>
      <c r="D634" s="4"/>
      <c r="E634" s="4"/>
      <c r="F634" s="5"/>
      <c r="G634" s="5"/>
      <c r="H634" s="5"/>
    </row>
    <row r="635" spans="2:8" x14ac:dyDescent="0.2">
      <c r="B635" s="3"/>
      <c r="C635" s="10"/>
      <c r="D635" s="4"/>
      <c r="E635" s="4"/>
      <c r="F635" s="5"/>
      <c r="G635" s="5"/>
      <c r="H635" s="5"/>
    </row>
    <row r="636" spans="2:8" x14ac:dyDescent="0.2">
      <c r="B636" s="3"/>
      <c r="C636" s="10"/>
      <c r="D636" s="4"/>
      <c r="E636" s="4"/>
      <c r="F636" s="5"/>
      <c r="G636" s="5"/>
      <c r="H636" s="5"/>
    </row>
    <row r="637" spans="2:8" x14ac:dyDescent="0.2">
      <c r="B637" s="3"/>
      <c r="C637" s="10"/>
      <c r="D637" s="4"/>
      <c r="E637" s="4"/>
      <c r="F637" s="5"/>
      <c r="G637" s="5"/>
      <c r="H637" s="5"/>
    </row>
    <row r="638" spans="2:8" x14ac:dyDescent="0.2">
      <c r="B638" s="3"/>
      <c r="C638" s="10"/>
      <c r="D638" s="4"/>
      <c r="E638" s="4"/>
      <c r="F638" s="5"/>
      <c r="G638" s="5"/>
      <c r="H638" s="5"/>
    </row>
    <row r="639" spans="2:8" x14ac:dyDescent="0.2">
      <c r="B639" s="3"/>
      <c r="C639" s="10"/>
      <c r="D639" s="4"/>
      <c r="E639" s="4"/>
      <c r="F639" s="5"/>
      <c r="G639" s="5"/>
      <c r="H639" s="5"/>
    </row>
    <row r="640" spans="2:8" x14ac:dyDescent="0.2">
      <c r="B640" s="3"/>
      <c r="C640" s="10"/>
      <c r="D640" s="4"/>
      <c r="E640" s="4"/>
      <c r="F640" s="5"/>
      <c r="G640" s="5"/>
      <c r="H640" s="5"/>
    </row>
    <row r="641" spans="2:8" x14ac:dyDescent="0.2">
      <c r="B641" s="3"/>
      <c r="C641" s="33"/>
      <c r="D641" s="5"/>
      <c r="E641" s="4"/>
      <c r="F641" s="5"/>
      <c r="G641" s="5"/>
      <c r="H641" s="5"/>
    </row>
    <row r="642" spans="2:8" x14ac:dyDescent="0.2">
      <c r="B642" s="3"/>
      <c r="C642" s="10"/>
      <c r="D642" s="4"/>
      <c r="E642" s="4"/>
      <c r="F642" s="5"/>
      <c r="G642" s="5"/>
      <c r="H642" s="5"/>
    </row>
    <row r="643" spans="2:8" x14ac:dyDescent="0.2">
      <c r="B643" s="3"/>
      <c r="C643" s="7"/>
      <c r="D643" s="37"/>
      <c r="E643" s="4"/>
      <c r="F643" s="5"/>
      <c r="G643" s="5"/>
      <c r="H643" s="5"/>
    </row>
    <row r="644" spans="2:8" x14ac:dyDescent="0.2">
      <c r="B644" s="3"/>
      <c r="C644" s="10"/>
      <c r="D644" s="4"/>
      <c r="E644" s="4"/>
      <c r="F644" s="5"/>
      <c r="G644" s="5"/>
      <c r="H644" s="5"/>
    </row>
    <row r="645" spans="2:8" x14ac:dyDescent="0.2">
      <c r="B645" s="3"/>
      <c r="C645" s="10"/>
      <c r="D645" s="4"/>
      <c r="E645" s="4"/>
      <c r="F645" s="5"/>
      <c r="G645" s="5"/>
      <c r="H645" s="5"/>
    </row>
    <row r="646" spans="2:8" x14ac:dyDescent="0.2">
      <c r="B646" s="3"/>
      <c r="C646" s="10"/>
      <c r="D646" s="4"/>
      <c r="E646" s="4"/>
      <c r="F646" s="5"/>
      <c r="G646" s="5"/>
      <c r="H646" s="5"/>
    </row>
    <row r="647" spans="2:8" x14ac:dyDescent="0.2">
      <c r="B647" s="3"/>
      <c r="C647" s="10"/>
      <c r="D647" s="4"/>
      <c r="E647" s="4"/>
      <c r="F647" s="5"/>
      <c r="G647" s="5"/>
      <c r="H647" s="5"/>
    </row>
    <row r="648" spans="2:8" x14ac:dyDescent="0.2">
      <c r="B648" s="3"/>
      <c r="C648" s="10"/>
      <c r="D648" s="4"/>
      <c r="E648" s="4"/>
      <c r="F648" s="5"/>
      <c r="G648" s="5"/>
      <c r="H648" s="5"/>
    </row>
    <row r="649" spans="2:8" x14ac:dyDescent="0.2">
      <c r="B649" s="3"/>
      <c r="C649" s="10"/>
      <c r="D649" s="4"/>
      <c r="E649" s="4"/>
      <c r="F649" s="5"/>
      <c r="G649" s="5"/>
      <c r="H649" s="5"/>
    </row>
    <row r="650" spans="2:8" x14ac:dyDescent="0.2">
      <c r="B650" s="3"/>
      <c r="C650" s="10"/>
      <c r="D650" s="4"/>
      <c r="E650" s="4"/>
      <c r="F650" s="5"/>
      <c r="G650" s="5"/>
      <c r="H650" s="5"/>
    </row>
    <row r="651" spans="2:8" x14ac:dyDescent="0.2">
      <c r="B651" s="3"/>
      <c r="C651" s="10"/>
      <c r="D651" s="4"/>
      <c r="E651" s="4"/>
      <c r="F651" s="5"/>
      <c r="G651" s="5"/>
      <c r="H651" s="5"/>
    </row>
    <row r="652" spans="2:8" x14ac:dyDescent="0.2">
      <c r="B652" s="3"/>
      <c r="C652" s="7"/>
      <c r="D652" s="37"/>
      <c r="E652" s="4"/>
      <c r="F652" s="5"/>
      <c r="G652" s="5"/>
      <c r="H652" s="5"/>
    </row>
    <row r="653" spans="2:8" x14ac:dyDescent="0.2">
      <c r="B653" s="3"/>
      <c r="C653" s="10"/>
      <c r="D653" s="4"/>
      <c r="E653" s="4"/>
      <c r="F653" s="5"/>
      <c r="G653" s="5"/>
      <c r="H653" s="5"/>
    </row>
    <row r="654" spans="2:8" x14ac:dyDescent="0.2">
      <c r="B654" s="3"/>
      <c r="C654" s="10"/>
      <c r="D654" s="4"/>
      <c r="E654" s="4"/>
      <c r="F654" s="5"/>
      <c r="G654" s="5"/>
      <c r="H654" s="5"/>
    </row>
    <row r="655" spans="2:8" x14ac:dyDescent="0.2">
      <c r="B655" s="3"/>
      <c r="C655" s="10"/>
      <c r="D655" s="4"/>
      <c r="E655" s="4"/>
      <c r="F655" s="5"/>
      <c r="G655" s="5"/>
      <c r="H655" s="5"/>
    </row>
    <row r="656" spans="2:8" x14ac:dyDescent="0.2">
      <c r="B656" s="3"/>
      <c r="C656" s="10"/>
      <c r="D656" s="4"/>
      <c r="E656" s="4"/>
      <c r="F656" s="5"/>
      <c r="G656" s="5"/>
      <c r="H656" s="5"/>
    </row>
    <row r="657" spans="2:8" x14ac:dyDescent="0.2">
      <c r="B657" s="3"/>
      <c r="C657" s="10"/>
      <c r="D657" s="4"/>
      <c r="E657" s="4"/>
      <c r="F657" s="5"/>
      <c r="G657" s="5"/>
      <c r="H657" s="5"/>
    </row>
    <row r="658" spans="2:8" x14ac:dyDescent="0.2">
      <c r="B658" s="3"/>
      <c r="C658" s="10"/>
      <c r="D658" s="4"/>
      <c r="E658" s="4"/>
      <c r="F658" s="5"/>
      <c r="G658" s="5"/>
      <c r="H658" s="5"/>
    </row>
    <row r="659" spans="2:8" x14ac:dyDescent="0.2">
      <c r="B659" s="3"/>
      <c r="C659" s="10"/>
      <c r="D659" s="4"/>
      <c r="E659" s="4"/>
      <c r="F659" s="5"/>
      <c r="G659" s="5"/>
      <c r="H659" s="5"/>
    </row>
    <row r="660" spans="2:8" x14ac:dyDescent="0.2">
      <c r="B660" s="3"/>
      <c r="C660" s="10"/>
      <c r="D660" s="4"/>
      <c r="E660" s="4"/>
      <c r="F660" s="5"/>
      <c r="G660" s="5"/>
      <c r="H660" s="5"/>
    </row>
    <row r="661" spans="2:8" x14ac:dyDescent="0.2">
      <c r="B661" s="3"/>
      <c r="C661" s="10"/>
      <c r="D661" s="4"/>
      <c r="E661" s="4"/>
      <c r="F661" s="5"/>
      <c r="G661" s="5"/>
      <c r="H661" s="5"/>
    </row>
    <row r="662" spans="2:8" x14ac:dyDescent="0.2">
      <c r="B662" s="3"/>
      <c r="C662" s="10"/>
      <c r="D662" s="4"/>
      <c r="E662" s="4"/>
      <c r="F662" s="5"/>
      <c r="G662" s="5"/>
      <c r="H662" s="5"/>
    </row>
    <row r="663" spans="2:8" x14ac:dyDescent="0.2">
      <c r="B663" s="3"/>
      <c r="C663" s="10"/>
      <c r="D663" s="4"/>
      <c r="E663" s="4"/>
      <c r="F663" s="5"/>
      <c r="G663" s="5"/>
      <c r="H663" s="5"/>
    </row>
    <row r="664" spans="2:8" x14ac:dyDescent="0.2">
      <c r="B664" s="3"/>
      <c r="C664" s="10"/>
      <c r="D664" s="4"/>
      <c r="E664" s="4"/>
      <c r="F664" s="5"/>
      <c r="G664" s="5"/>
      <c r="H664" s="5"/>
    </row>
    <row r="665" spans="2:8" x14ac:dyDescent="0.2">
      <c r="B665" s="3"/>
      <c r="C665" s="10"/>
      <c r="D665" s="4"/>
      <c r="E665" s="4"/>
      <c r="F665" s="5"/>
      <c r="G665" s="5"/>
      <c r="H665" s="5"/>
    </row>
    <row r="666" spans="2:8" x14ac:dyDescent="0.2">
      <c r="B666" s="3"/>
      <c r="C666" s="10"/>
      <c r="D666" s="4"/>
      <c r="E666" s="4"/>
      <c r="F666" s="5"/>
      <c r="G666" s="5"/>
      <c r="H666" s="5"/>
    </row>
    <row r="667" spans="2:8" x14ac:dyDescent="0.2">
      <c r="B667" s="3"/>
      <c r="C667" s="10"/>
      <c r="D667" s="4"/>
      <c r="E667" s="4"/>
      <c r="F667" s="5"/>
      <c r="G667" s="5"/>
      <c r="H667" s="5"/>
    </row>
    <row r="668" spans="2:8" x14ac:dyDescent="0.2">
      <c r="B668" s="3"/>
      <c r="C668" s="10"/>
      <c r="D668" s="4"/>
      <c r="E668" s="4"/>
      <c r="F668" s="5"/>
      <c r="G668" s="5"/>
      <c r="H668" s="5"/>
    </row>
    <row r="669" spans="2:8" x14ac:dyDescent="0.2">
      <c r="B669" s="3"/>
      <c r="C669" s="10"/>
      <c r="D669" s="4"/>
      <c r="E669" s="4"/>
      <c r="F669" s="5"/>
      <c r="G669" s="5"/>
      <c r="H669" s="5"/>
    </row>
    <row r="670" spans="2:8" x14ac:dyDescent="0.2">
      <c r="B670" s="3"/>
      <c r="C670" s="10"/>
      <c r="D670" s="4"/>
      <c r="E670" s="11"/>
      <c r="F670" s="5"/>
      <c r="G670" s="5"/>
      <c r="H670" s="5"/>
    </row>
    <row r="671" spans="2:8" x14ac:dyDescent="0.2">
      <c r="B671" s="3"/>
      <c r="C671" s="10"/>
      <c r="D671" s="4"/>
      <c r="E671" s="12"/>
      <c r="F671" s="5"/>
      <c r="G671" s="5"/>
      <c r="H671" s="5"/>
    </row>
    <row r="672" spans="2:8" x14ac:dyDescent="0.2">
      <c r="B672" s="3"/>
      <c r="C672" s="10"/>
      <c r="D672" s="4"/>
      <c r="E672" s="4"/>
      <c r="F672" s="5"/>
      <c r="G672" s="5"/>
      <c r="H672" s="5"/>
    </row>
    <row r="673" spans="2:8" x14ac:dyDescent="0.2">
      <c r="B673" s="3"/>
      <c r="C673" s="10"/>
      <c r="D673" s="4"/>
      <c r="E673" s="4"/>
      <c r="F673" s="5"/>
      <c r="G673" s="5"/>
      <c r="H673" s="5"/>
    </row>
    <row r="674" spans="2:8" x14ac:dyDescent="0.2">
      <c r="B674" s="3"/>
      <c r="C674" s="7"/>
      <c r="D674" s="37"/>
      <c r="E674" s="4"/>
      <c r="F674" s="5"/>
      <c r="G674" s="5"/>
      <c r="H674" s="5"/>
    </row>
    <row r="675" spans="2:8" x14ac:dyDescent="0.2">
      <c r="B675" s="3"/>
      <c r="C675" s="10"/>
      <c r="D675" s="4"/>
      <c r="E675" s="4"/>
      <c r="F675" s="5"/>
      <c r="G675" s="5"/>
      <c r="H675" s="5"/>
    </row>
    <row r="676" spans="2:8" x14ac:dyDescent="0.2">
      <c r="B676" s="3"/>
      <c r="C676" s="10"/>
      <c r="D676" s="4"/>
      <c r="E676" s="4"/>
      <c r="F676" s="5"/>
      <c r="G676" s="5"/>
      <c r="H676" s="5"/>
    </row>
    <row r="677" spans="2:8" x14ac:dyDescent="0.2">
      <c r="B677" s="3"/>
      <c r="C677" s="10"/>
      <c r="D677" s="4"/>
      <c r="E677" s="4"/>
      <c r="F677" s="5"/>
      <c r="G677" s="5"/>
      <c r="H677" s="5"/>
    </row>
    <row r="678" spans="2:8" x14ac:dyDescent="0.2">
      <c r="B678" s="3"/>
      <c r="C678" s="10"/>
      <c r="D678" s="4"/>
      <c r="E678" s="4"/>
      <c r="F678" s="5"/>
      <c r="G678" s="5"/>
      <c r="H678" s="5"/>
    </row>
    <row r="679" spans="2:8" x14ac:dyDescent="0.2">
      <c r="B679" s="3"/>
      <c r="C679" s="10"/>
      <c r="D679" s="4"/>
      <c r="E679" s="4"/>
      <c r="F679" s="5"/>
      <c r="G679" s="5"/>
      <c r="H679" s="5"/>
    </row>
    <row r="680" spans="2:8" x14ac:dyDescent="0.2">
      <c r="B680" s="3"/>
      <c r="C680" s="10"/>
      <c r="D680" s="4"/>
      <c r="E680" s="4"/>
      <c r="F680" s="5"/>
      <c r="G680" s="5"/>
      <c r="H680" s="5"/>
    </row>
    <row r="681" spans="2:8" x14ac:dyDescent="0.2">
      <c r="B681" s="3"/>
      <c r="C681" s="10"/>
      <c r="D681" s="4"/>
      <c r="E681" s="12"/>
      <c r="F681" s="5"/>
      <c r="G681" s="5"/>
      <c r="H681" s="5"/>
    </row>
    <row r="682" spans="2:8" x14ac:dyDescent="0.2">
      <c r="B682" s="3"/>
      <c r="C682" s="10"/>
      <c r="D682" s="4"/>
      <c r="E682" s="4"/>
      <c r="F682" s="5"/>
      <c r="G682" s="5"/>
      <c r="H682" s="5"/>
    </row>
    <row r="683" spans="2:8" x14ac:dyDescent="0.2">
      <c r="B683" s="3"/>
      <c r="C683" s="10"/>
      <c r="D683" s="4"/>
      <c r="E683" s="4"/>
      <c r="F683" s="5"/>
      <c r="G683" s="5"/>
      <c r="H683" s="5"/>
    </row>
    <row r="684" spans="2:8" x14ac:dyDescent="0.2">
      <c r="B684" s="3"/>
      <c r="C684" s="10"/>
      <c r="D684" s="4"/>
      <c r="E684" s="12"/>
      <c r="F684" s="5"/>
      <c r="G684" s="5"/>
      <c r="H684" s="5"/>
    </row>
    <row r="685" spans="2:8" x14ac:dyDescent="0.2">
      <c r="B685" s="3"/>
      <c r="C685" s="33"/>
      <c r="D685" s="5"/>
      <c r="E685" s="4"/>
      <c r="F685" s="5"/>
      <c r="G685" s="5"/>
      <c r="H685" s="5"/>
    </row>
    <row r="686" spans="2:8" x14ac:dyDescent="0.2">
      <c r="B686" s="3"/>
      <c r="C686" s="10"/>
      <c r="D686" s="4"/>
      <c r="E686" s="4"/>
      <c r="F686" s="5"/>
      <c r="G686" s="5"/>
      <c r="H686" s="5"/>
    </row>
    <row r="687" spans="2:8" x14ac:dyDescent="0.2">
      <c r="B687" s="3"/>
      <c r="C687" s="10"/>
      <c r="D687" s="4"/>
      <c r="E687" s="4"/>
      <c r="F687" s="5"/>
      <c r="G687" s="5"/>
      <c r="H687" s="5"/>
    </row>
    <row r="688" spans="2:8" x14ac:dyDescent="0.2">
      <c r="B688" s="3"/>
      <c r="C688" s="10"/>
      <c r="D688" s="4"/>
      <c r="E688" s="4"/>
      <c r="F688" s="5"/>
      <c r="G688" s="5"/>
      <c r="H688" s="5"/>
    </row>
    <row r="689" spans="2:8" x14ac:dyDescent="0.2">
      <c r="B689" s="3"/>
      <c r="C689" s="10"/>
      <c r="D689" s="4"/>
      <c r="E689" s="4"/>
      <c r="F689" s="5"/>
      <c r="G689" s="5"/>
      <c r="H689" s="5"/>
    </row>
    <row r="690" spans="2:8" x14ac:dyDescent="0.2">
      <c r="B690" s="3"/>
      <c r="C690" s="10"/>
      <c r="D690" s="4"/>
      <c r="E690" s="4"/>
      <c r="F690" s="5"/>
      <c r="G690" s="5"/>
      <c r="H690" s="5"/>
    </row>
    <row r="691" spans="2:8" x14ac:dyDescent="0.2">
      <c r="B691" s="3"/>
      <c r="C691" s="10"/>
      <c r="D691" s="4"/>
      <c r="E691" s="4"/>
      <c r="F691" s="5"/>
      <c r="G691" s="5"/>
      <c r="H691" s="5"/>
    </row>
    <row r="692" spans="2:8" x14ac:dyDescent="0.2">
      <c r="B692" s="3"/>
      <c r="C692" s="10"/>
      <c r="D692" s="4"/>
      <c r="E692" s="4"/>
      <c r="F692" s="5"/>
      <c r="G692" s="5"/>
      <c r="H692" s="5"/>
    </row>
    <row r="693" spans="2:8" x14ac:dyDescent="0.2">
      <c r="B693" s="3"/>
      <c r="C693" s="10"/>
      <c r="D693" s="4"/>
      <c r="E693" s="4"/>
      <c r="F693" s="5"/>
      <c r="G693" s="5"/>
      <c r="H693" s="5"/>
    </row>
    <row r="694" spans="2:8" x14ac:dyDescent="0.2">
      <c r="B694" s="3"/>
      <c r="C694" s="10"/>
      <c r="D694" s="4"/>
      <c r="E694" s="4"/>
      <c r="F694" s="5"/>
      <c r="G694" s="5"/>
      <c r="H694" s="5"/>
    </row>
    <row r="695" spans="2:8" x14ac:dyDescent="0.2">
      <c r="B695" s="3"/>
      <c r="C695" s="10"/>
      <c r="D695" s="4"/>
      <c r="E695" s="4"/>
      <c r="F695" s="5"/>
      <c r="G695" s="5"/>
      <c r="H695" s="5"/>
    </row>
    <row r="696" spans="2:8" x14ac:dyDescent="0.2">
      <c r="B696" s="3"/>
      <c r="C696" s="33"/>
      <c r="D696" s="5"/>
      <c r="E696" s="4"/>
      <c r="F696" s="5"/>
      <c r="G696" s="5"/>
      <c r="H696" s="5"/>
    </row>
    <row r="697" spans="2:8" x14ac:dyDescent="0.2">
      <c r="B697" s="3"/>
      <c r="C697" s="10"/>
      <c r="D697" s="4"/>
      <c r="E697" s="6"/>
      <c r="F697" s="5"/>
      <c r="G697" s="5"/>
      <c r="H697" s="5"/>
    </row>
    <row r="698" spans="2:8" x14ac:dyDescent="0.2">
      <c r="B698" s="3"/>
      <c r="C698" s="33"/>
      <c r="D698" s="12"/>
      <c r="E698" s="6"/>
      <c r="F698" s="5"/>
      <c r="G698" s="5"/>
      <c r="H698" s="5"/>
    </row>
    <row r="699" spans="2:8" x14ac:dyDescent="0.2">
      <c r="B699" s="3"/>
      <c r="C699" s="10"/>
      <c r="D699" s="4"/>
      <c r="E699" s="4"/>
      <c r="F699" s="5"/>
      <c r="G699" s="5"/>
      <c r="H699" s="5"/>
    </row>
    <row r="700" spans="2:8" x14ac:dyDescent="0.2">
      <c r="B700" s="3"/>
      <c r="C700" s="10"/>
      <c r="D700" s="4"/>
      <c r="E700" s="6"/>
      <c r="F700" s="5"/>
      <c r="G700" s="5"/>
      <c r="H700" s="5"/>
    </row>
    <row r="701" spans="2:8" x14ac:dyDescent="0.2">
      <c r="B701" s="3"/>
      <c r="C701" s="10"/>
      <c r="D701" s="4"/>
      <c r="E701" s="4"/>
      <c r="F701" s="5"/>
      <c r="G701" s="5"/>
      <c r="H701" s="5"/>
    </row>
    <row r="702" spans="2:8" x14ac:dyDescent="0.2">
      <c r="B702" s="3"/>
      <c r="C702" s="10"/>
      <c r="D702" s="4"/>
      <c r="E702" s="12"/>
      <c r="F702" s="5"/>
      <c r="G702" s="5"/>
      <c r="H702" s="5"/>
    </row>
    <row r="703" spans="2:8" x14ac:dyDescent="0.2">
      <c r="B703" s="3"/>
      <c r="C703" s="10"/>
      <c r="D703" s="4"/>
      <c r="E703" s="12"/>
      <c r="F703" s="5"/>
      <c r="G703" s="5"/>
      <c r="H703" s="5"/>
    </row>
    <row r="704" spans="2:8" x14ac:dyDescent="0.2">
      <c r="B704" s="3"/>
      <c r="C704" s="10"/>
      <c r="D704" s="4"/>
      <c r="E704" s="4"/>
      <c r="F704" s="5"/>
      <c r="G704" s="5"/>
      <c r="H704" s="5"/>
    </row>
    <row r="705" spans="2:8" x14ac:dyDescent="0.2">
      <c r="B705" s="3"/>
      <c r="C705" s="10"/>
      <c r="D705" s="4"/>
      <c r="E705" s="4"/>
      <c r="F705" s="5"/>
      <c r="G705" s="5"/>
      <c r="H705" s="5"/>
    </row>
    <row r="706" spans="2:8" x14ac:dyDescent="0.2">
      <c r="B706" s="3"/>
      <c r="C706" s="10"/>
      <c r="D706" s="4"/>
      <c r="E706" s="4"/>
      <c r="F706" s="5"/>
      <c r="G706" s="5"/>
      <c r="H706" s="5"/>
    </row>
    <row r="707" spans="2:8" x14ac:dyDescent="0.2">
      <c r="B707" s="3"/>
      <c r="C707" s="10"/>
      <c r="D707" s="4"/>
      <c r="E707" s="4"/>
      <c r="F707" s="5"/>
      <c r="G707" s="5"/>
      <c r="H707" s="5"/>
    </row>
    <row r="708" spans="2:8" x14ac:dyDescent="0.2">
      <c r="B708" s="3"/>
      <c r="C708" s="10"/>
      <c r="D708" s="4"/>
      <c r="E708" s="4"/>
      <c r="F708" s="5"/>
      <c r="G708" s="5"/>
      <c r="H708" s="5"/>
    </row>
    <row r="709" spans="2:8" x14ac:dyDescent="0.2">
      <c r="B709" s="3"/>
      <c r="C709" s="33"/>
      <c r="D709" s="12"/>
      <c r="E709" s="12"/>
      <c r="F709" s="5"/>
      <c r="G709" s="5"/>
      <c r="H709" s="5"/>
    </row>
    <row r="710" spans="2:8" x14ac:dyDescent="0.2">
      <c r="B710" s="3"/>
      <c r="C710" s="7"/>
      <c r="D710" s="37"/>
      <c r="E710" s="4"/>
      <c r="F710" s="5"/>
      <c r="G710" s="5"/>
      <c r="H710" s="5"/>
    </row>
    <row r="711" spans="2:8" x14ac:dyDescent="0.2">
      <c r="B711" s="3"/>
      <c r="C711" s="10"/>
      <c r="D711" s="4"/>
      <c r="E711" s="12"/>
      <c r="F711" s="5"/>
      <c r="G711" s="5"/>
      <c r="H711" s="5"/>
    </row>
    <row r="712" spans="2:8" x14ac:dyDescent="0.2">
      <c r="B712" s="3"/>
      <c r="C712" s="10"/>
      <c r="D712" s="4"/>
      <c r="E712" s="4"/>
      <c r="F712" s="5"/>
      <c r="G712" s="5"/>
      <c r="H712" s="5"/>
    </row>
    <row r="713" spans="2:8" x14ac:dyDescent="0.2">
      <c r="B713" s="3"/>
      <c r="C713" s="10"/>
      <c r="D713" s="4"/>
      <c r="E713" s="12"/>
      <c r="F713" s="5"/>
      <c r="G713" s="5"/>
      <c r="H713" s="5"/>
    </row>
    <row r="714" spans="2:8" x14ac:dyDescent="0.2">
      <c r="B714" s="3"/>
      <c r="C714" s="10"/>
      <c r="D714" s="4"/>
      <c r="E714" s="4"/>
      <c r="F714" s="5"/>
      <c r="G714" s="5"/>
      <c r="H714" s="5"/>
    </row>
    <row r="715" spans="2:8" x14ac:dyDescent="0.2">
      <c r="B715" s="3"/>
      <c r="C715" s="10"/>
      <c r="D715" s="4"/>
      <c r="E715" s="4"/>
      <c r="F715" s="5"/>
      <c r="G715" s="5"/>
      <c r="H715" s="5"/>
    </row>
    <row r="716" spans="2:8" x14ac:dyDescent="0.2">
      <c r="B716" s="3"/>
      <c r="C716" s="10"/>
      <c r="D716" s="4"/>
      <c r="E716" s="4"/>
      <c r="F716" s="5"/>
      <c r="G716" s="5"/>
      <c r="H716" s="5"/>
    </row>
    <row r="717" spans="2:8" x14ac:dyDescent="0.2">
      <c r="B717" s="3"/>
      <c r="C717" s="10"/>
      <c r="D717" s="6"/>
      <c r="E717" s="6"/>
      <c r="F717" s="5"/>
      <c r="G717" s="5"/>
      <c r="H717" s="5"/>
    </row>
    <row r="718" spans="2:8" x14ac:dyDescent="0.2">
      <c r="B718" s="3"/>
      <c r="C718" s="33"/>
      <c r="D718" s="5"/>
      <c r="E718" s="5"/>
      <c r="F718" s="5"/>
      <c r="G718" s="5"/>
      <c r="H718" s="5"/>
    </row>
    <row r="719" spans="2:8" x14ac:dyDescent="0.2">
      <c r="B719" s="3"/>
      <c r="C719" s="10"/>
      <c r="D719" s="4"/>
      <c r="E719" s="5"/>
      <c r="F719" s="5"/>
      <c r="G719" s="5"/>
      <c r="H719" s="5"/>
    </row>
    <row r="720" spans="2:8" x14ac:dyDescent="0.2">
      <c r="B720" s="3"/>
      <c r="C720" s="10"/>
      <c r="D720" s="4"/>
      <c r="E720" s="12"/>
      <c r="F720" s="5"/>
      <c r="G720" s="5"/>
      <c r="H720" s="5"/>
    </row>
    <row r="721" spans="2:8" x14ac:dyDescent="0.2">
      <c r="B721" s="3"/>
      <c r="C721" s="10"/>
      <c r="D721" s="4"/>
      <c r="E721" s="4"/>
      <c r="F721" s="5"/>
      <c r="G721" s="5"/>
      <c r="H721" s="5"/>
    </row>
    <row r="722" spans="2:8" x14ac:dyDescent="0.2">
      <c r="B722" s="3"/>
      <c r="C722" s="10"/>
      <c r="D722" s="4"/>
      <c r="E722" s="4"/>
      <c r="F722" s="5"/>
      <c r="G722" s="5"/>
      <c r="H722" s="5"/>
    </row>
    <row r="723" spans="2:8" x14ac:dyDescent="0.2">
      <c r="B723" s="3"/>
      <c r="C723" s="10"/>
      <c r="D723" s="4"/>
      <c r="E723" s="4"/>
      <c r="F723" s="13"/>
      <c r="G723" s="5"/>
      <c r="H723" s="5"/>
    </row>
    <row r="724" spans="2:8" x14ac:dyDescent="0.2">
      <c r="B724" s="3"/>
      <c r="C724" s="10"/>
      <c r="D724" s="4"/>
      <c r="E724" s="4"/>
      <c r="F724" s="13"/>
      <c r="G724" s="5"/>
      <c r="H724" s="5"/>
    </row>
    <row r="725" spans="2:8" x14ac:dyDescent="0.2">
      <c r="B725" s="3"/>
      <c r="C725" s="10"/>
      <c r="D725" s="4"/>
      <c r="E725" s="4"/>
      <c r="F725" s="13"/>
      <c r="G725" s="5"/>
      <c r="H725" s="5"/>
    </row>
    <row r="726" spans="2:8" x14ac:dyDescent="0.2">
      <c r="B726" s="3"/>
      <c r="C726" s="10"/>
      <c r="D726" s="4"/>
      <c r="E726" s="4"/>
      <c r="F726" s="13"/>
      <c r="G726" s="5"/>
      <c r="H726" s="5"/>
    </row>
    <row r="727" spans="2:8" x14ac:dyDescent="0.2">
      <c r="B727" s="3"/>
      <c r="C727" s="10"/>
      <c r="D727" s="4"/>
      <c r="E727" s="4"/>
      <c r="F727" s="13"/>
      <c r="G727" s="5"/>
      <c r="H727" s="5"/>
    </row>
    <row r="728" spans="2:8" x14ac:dyDescent="0.2">
      <c r="B728" s="3"/>
      <c r="C728" s="10"/>
      <c r="D728" s="4"/>
      <c r="E728" s="4"/>
      <c r="F728" s="13"/>
      <c r="G728" s="5"/>
      <c r="H728" s="5"/>
    </row>
    <row r="729" spans="2:8" x14ac:dyDescent="0.2">
      <c r="B729" s="3"/>
      <c r="C729" s="33"/>
      <c r="D729" s="5"/>
      <c r="E729" s="4"/>
      <c r="F729" s="13"/>
      <c r="G729" s="5"/>
      <c r="H729" s="5"/>
    </row>
    <row r="730" spans="2:8" x14ac:dyDescent="0.2">
      <c r="B730" s="3"/>
      <c r="C730" s="10"/>
      <c r="D730" s="4"/>
      <c r="E730" s="4"/>
      <c r="F730" s="13"/>
      <c r="G730" s="5"/>
      <c r="H730" s="5"/>
    </row>
    <row r="731" spans="2:8" x14ac:dyDescent="0.2">
      <c r="B731" s="3"/>
      <c r="C731" s="10"/>
      <c r="D731" s="4"/>
      <c r="E731" s="4"/>
      <c r="F731" s="13"/>
      <c r="G731" s="5"/>
      <c r="H731" s="5"/>
    </row>
    <row r="732" spans="2:8" x14ac:dyDescent="0.2">
      <c r="B732" s="3"/>
      <c r="C732" s="10"/>
      <c r="D732" s="4"/>
      <c r="E732" s="4"/>
      <c r="F732" s="13"/>
      <c r="G732" s="5"/>
      <c r="H732" s="5"/>
    </row>
    <row r="733" spans="2:8" x14ac:dyDescent="0.2">
      <c r="B733" s="3"/>
      <c r="C733" s="10"/>
      <c r="D733" s="4"/>
      <c r="E733" s="4"/>
      <c r="F733" s="13"/>
      <c r="G733" s="5"/>
      <c r="H733" s="5"/>
    </row>
    <row r="734" spans="2:8" x14ac:dyDescent="0.2">
      <c r="B734" s="3"/>
      <c r="C734" s="10"/>
      <c r="D734" s="4"/>
      <c r="E734" s="4"/>
      <c r="F734" s="13"/>
      <c r="G734" s="5"/>
      <c r="H734" s="5"/>
    </row>
    <row r="735" spans="2:8" x14ac:dyDescent="0.2">
      <c r="B735" s="3"/>
      <c r="C735" s="10"/>
      <c r="D735" s="4"/>
      <c r="E735" s="4"/>
      <c r="F735" s="13"/>
      <c r="G735" s="5"/>
      <c r="H735" s="5"/>
    </row>
    <row r="736" spans="2:8" x14ac:dyDescent="0.2">
      <c r="B736" s="3"/>
      <c r="C736" s="10"/>
      <c r="D736" s="4"/>
      <c r="E736" s="4"/>
      <c r="F736" s="5"/>
      <c r="G736" s="5"/>
      <c r="H736" s="5"/>
    </row>
    <row r="737" spans="2:8" x14ac:dyDescent="0.2">
      <c r="B737" s="3"/>
      <c r="C737" s="10"/>
      <c r="D737" s="4"/>
      <c r="E737" s="4"/>
      <c r="F737" s="5"/>
      <c r="G737" s="5"/>
      <c r="H737" s="5"/>
    </row>
    <row r="738" spans="2:8" x14ac:dyDescent="0.2">
      <c r="B738" s="3"/>
      <c r="C738" s="33"/>
      <c r="D738" s="5"/>
      <c r="E738" s="4"/>
      <c r="F738" s="5"/>
      <c r="G738" s="5"/>
      <c r="H738" s="5"/>
    </row>
    <row r="739" spans="2:8" x14ac:dyDescent="0.2">
      <c r="B739" s="3"/>
      <c r="C739" s="10"/>
      <c r="D739" s="4"/>
      <c r="E739" s="4"/>
      <c r="F739" s="5"/>
      <c r="G739" s="5"/>
      <c r="H739" s="5"/>
    </row>
    <row r="740" spans="2:8" x14ac:dyDescent="0.2">
      <c r="B740" s="3"/>
      <c r="C740" s="10"/>
      <c r="D740" s="4"/>
      <c r="E740" s="4"/>
      <c r="F740" s="5"/>
      <c r="G740" s="5"/>
      <c r="H740" s="5"/>
    </row>
    <row r="741" spans="2:8" x14ac:dyDescent="0.2">
      <c r="B741" s="3"/>
      <c r="C741" s="10"/>
      <c r="D741" s="4"/>
      <c r="E741" s="4"/>
      <c r="F741" s="5"/>
      <c r="G741" s="5"/>
      <c r="H741" s="5"/>
    </row>
    <row r="742" spans="2:8" x14ac:dyDescent="0.2">
      <c r="B742" s="3"/>
      <c r="C742" s="10"/>
      <c r="D742" s="4"/>
      <c r="E742" s="4"/>
      <c r="F742" s="5"/>
      <c r="G742" s="5"/>
      <c r="H742" s="5"/>
    </row>
    <row r="743" spans="2:8" x14ac:dyDescent="0.2">
      <c r="B743" s="3"/>
      <c r="C743" s="33"/>
      <c r="D743" s="5"/>
      <c r="E743" s="4"/>
      <c r="F743" s="5"/>
      <c r="G743" s="5"/>
      <c r="H743" s="5"/>
    </row>
    <row r="744" spans="2:8" x14ac:dyDescent="0.2">
      <c r="B744" s="3"/>
      <c r="C744" s="33"/>
      <c r="D744" s="5"/>
      <c r="E744" s="4"/>
      <c r="F744" s="5"/>
      <c r="G744" s="5"/>
      <c r="H744" s="5"/>
    </row>
    <row r="745" spans="2:8" x14ac:dyDescent="0.2">
      <c r="B745" s="3"/>
      <c r="C745" s="10"/>
      <c r="D745" s="4"/>
      <c r="E745" s="4"/>
      <c r="F745" s="5"/>
      <c r="G745" s="5"/>
      <c r="H745" s="5"/>
    </row>
    <row r="746" spans="2:8" x14ac:dyDescent="0.2">
      <c r="B746" s="3"/>
      <c r="C746" s="10"/>
      <c r="D746" s="4"/>
      <c r="E746" s="4"/>
      <c r="F746" s="5"/>
      <c r="G746" s="5"/>
      <c r="H746" s="5"/>
    </row>
    <row r="747" spans="2:8" x14ac:dyDescent="0.2">
      <c r="B747" s="3"/>
      <c r="C747" s="10"/>
      <c r="D747" s="4"/>
      <c r="E747" s="4"/>
      <c r="F747" s="5"/>
      <c r="G747" s="5"/>
      <c r="H747" s="5"/>
    </row>
    <row r="748" spans="2:8" x14ac:dyDescent="0.2">
      <c r="B748" s="3"/>
      <c r="C748" s="10"/>
      <c r="D748" s="4"/>
      <c r="E748" s="4"/>
      <c r="F748" s="5"/>
      <c r="G748" s="5"/>
      <c r="H748" s="5"/>
    </row>
    <row r="749" spans="2:8" x14ac:dyDescent="0.2">
      <c r="B749" s="3"/>
      <c r="C749" s="10"/>
      <c r="D749" s="4"/>
      <c r="E749" s="4"/>
      <c r="F749" s="5"/>
      <c r="G749" s="5"/>
      <c r="H749" s="5"/>
    </row>
    <row r="750" spans="2:8" x14ac:dyDescent="0.2">
      <c r="B750" s="3"/>
      <c r="C750" s="7"/>
      <c r="D750" s="37"/>
      <c r="E750" s="4"/>
      <c r="F750" s="5"/>
      <c r="G750" s="5"/>
      <c r="H750" s="5"/>
    </row>
    <row r="751" spans="2:8" x14ac:dyDescent="0.2">
      <c r="B751" s="3"/>
      <c r="C751" s="33"/>
      <c r="D751" s="5"/>
      <c r="E751" s="4"/>
      <c r="F751" s="5"/>
      <c r="G751" s="5"/>
      <c r="H751" s="5"/>
    </row>
    <row r="752" spans="2:8" x14ac:dyDescent="0.2">
      <c r="B752" s="3"/>
      <c r="C752" s="7"/>
      <c r="D752" s="37"/>
      <c r="E752" s="4"/>
      <c r="F752" s="5"/>
      <c r="G752" s="5"/>
      <c r="H752" s="5"/>
    </row>
    <row r="753" spans="2:8" x14ac:dyDescent="0.2">
      <c r="B753" s="3"/>
      <c r="C753" s="10"/>
      <c r="D753" s="4"/>
      <c r="E753" s="4"/>
      <c r="F753" s="5"/>
      <c r="G753" s="5"/>
      <c r="H753" s="5"/>
    </row>
    <row r="754" spans="2:8" x14ac:dyDescent="0.2">
      <c r="B754" s="3"/>
      <c r="C754" s="7"/>
      <c r="D754" s="37"/>
      <c r="E754" s="4"/>
      <c r="F754" s="5"/>
      <c r="G754" s="5"/>
      <c r="H754" s="5"/>
    </row>
    <row r="755" spans="2:8" x14ac:dyDescent="0.2">
      <c r="B755" s="3"/>
      <c r="C755" s="10"/>
      <c r="D755" s="4"/>
      <c r="E755" s="4"/>
      <c r="F755" s="5"/>
      <c r="G755" s="5"/>
      <c r="H755" s="5"/>
    </row>
    <row r="756" spans="2:8" x14ac:dyDescent="0.2">
      <c r="B756" s="3"/>
      <c r="C756" s="10"/>
      <c r="D756" s="4"/>
      <c r="E756" s="4"/>
      <c r="F756" s="5"/>
      <c r="G756" s="5"/>
      <c r="H756" s="5"/>
    </row>
    <row r="757" spans="2:8" x14ac:dyDescent="0.2">
      <c r="B757" s="3"/>
      <c r="C757" s="10"/>
      <c r="D757" s="4"/>
      <c r="E757" s="4"/>
      <c r="F757" s="5"/>
      <c r="G757" s="5"/>
      <c r="H757" s="5"/>
    </row>
    <row r="758" spans="2:8" x14ac:dyDescent="0.2">
      <c r="B758" s="3"/>
      <c r="C758" s="7"/>
      <c r="D758" s="37"/>
      <c r="E758" s="4"/>
      <c r="F758" s="5"/>
      <c r="G758" s="5"/>
      <c r="H758" s="5"/>
    </row>
    <row r="759" spans="2:8" x14ac:dyDescent="0.2">
      <c r="B759" s="3"/>
      <c r="C759" s="10"/>
      <c r="D759" s="4"/>
      <c r="E759" s="4"/>
      <c r="F759" s="5"/>
      <c r="G759" s="5"/>
      <c r="H759" s="5"/>
    </row>
    <row r="760" spans="2:8" x14ac:dyDescent="0.2">
      <c r="B760" s="3"/>
      <c r="C760" s="10"/>
      <c r="D760" s="4"/>
      <c r="E760" s="4"/>
      <c r="F760" s="5"/>
      <c r="G760" s="5"/>
      <c r="H760" s="5"/>
    </row>
    <row r="761" spans="2:8" x14ac:dyDescent="0.2">
      <c r="B761" s="3"/>
      <c r="C761" s="7"/>
      <c r="D761" s="37"/>
      <c r="E761" s="4"/>
      <c r="F761" s="5"/>
      <c r="G761" s="5"/>
      <c r="H761" s="5"/>
    </row>
    <row r="762" spans="2:8" x14ac:dyDescent="0.2">
      <c r="B762" s="3"/>
      <c r="C762" s="33"/>
      <c r="D762" s="5"/>
      <c r="E762" s="4"/>
      <c r="F762" s="5"/>
      <c r="G762" s="5"/>
      <c r="H762" s="5"/>
    </row>
    <row r="763" spans="2:8" x14ac:dyDescent="0.2">
      <c r="B763" s="3"/>
      <c r="C763" s="7"/>
      <c r="D763" s="37"/>
      <c r="E763" s="4"/>
      <c r="F763" s="5"/>
      <c r="G763" s="5"/>
      <c r="H763" s="5"/>
    </row>
    <row r="764" spans="2:8" x14ac:dyDescent="0.2">
      <c r="B764" s="3"/>
      <c r="C764" s="10"/>
      <c r="D764" s="4"/>
      <c r="E764" s="4"/>
      <c r="F764" s="5"/>
      <c r="G764" s="5"/>
      <c r="H764" s="5"/>
    </row>
    <row r="765" spans="2:8" x14ac:dyDescent="0.2">
      <c r="B765" s="3"/>
      <c r="C765" s="7"/>
      <c r="D765" s="37"/>
      <c r="E765" s="4"/>
      <c r="F765" s="5"/>
      <c r="G765" s="5"/>
      <c r="H765" s="5"/>
    </row>
    <row r="766" spans="2:8" x14ac:dyDescent="0.2">
      <c r="B766" s="3"/>
      <c r="C766" s="10"/>
      <c r="D766" s="4"/>
      <c r="E766" s="4"/>
      <c r="F766" s="5"/>
      <c r="G766" s="5"/>
      <c r="H766" s="5"/>
    </row>
    <row r="767" spans="2:8" x14ac:dyDescent="0.2">
      <c r="B767" s="3"/>
      <c r="C767" s="10"/>
      <c r="D767" s="4"/>
      <c r="E767" s="4"/>
      <c r="F767" s="5"/>
      <c r="G767" s="5"/>
      <c r="H767" s="5"/>
    </row>
    <row r="768" spans="2:8" x14ac:dyDescent="0.2">
      <c r="B768" s="3"/>
      <c r="C768" s="10"/>
      <c r="D768" s="4"/>
      <c r="E768" s="4"/>
      <c r="F768" s="5"/>
      <c r="G768" s="5"/>
      <c r="H768" s="5"/>
    </row>
    <row r="769" spans="2:8" x14ac:dyDescent="0.2">
      <c r="B769" s="3"/>
      <c r="C769" s="10"/>
      <c r="D769" s="4"/>
      <c r="E769" s="4"/>
      <c r="F769" s="5"/>
      <c r="G769" s="5"/>
      <c r="H769" s="5"/>
    </row>
    <row r="770" spans="2:8" x14ac:dyDescent="0.2">
      <c r="B770" s="3"/>
      <c r="C770" s="10"/>
      <c r="D770" s="4"/>
      <c r="E770" s="4"/>
      <c r="F770" s="5"/>
      <c r="G770" s="5"/>
      <c r="H770" s="5"/>
    </row>
    <row r="771" spans="2:8" x14ac:dyDescent="0.2">
      <c r="B771" s="3"/>
      <c r="C771" s="10"/>
      <c r="D771" s="4"/>
      <c r="E771" s="4"/>
      <c r="F771" s="5"/>
      <c r="G771" s="5"/>
      <c r="H771" s="5"/>
    </row>
    <row r="772" spans="2:8" x14ac:dyDescent="0.2">
      <c r="B772" s="3"/>
      <c r="C772" s="10"/>
      <c r="D772" s="4"/>
      <c r="E772" s="4"/>
      <c r="F772" s="5"/>
      <c r="G772" s="5"/>
      <c r="H772" s="5"/>
    </row>
    <row r="773" spans="2:8" x14ac:dyDescent="0.2">
      <c r="B773" s="3"/>
      <c r="C773" s="10"/>
      <c r="D773" s="4"/>
      <c r="E773" s="4"/>
      <c r="F773" s="5"/>
      <c r="G773" s="5"/>
      <c r="H773" s="5"/>
    </row>
    <row r="774" spans="2:8" x14ac:dyDescent="0.2">
      <c r="B774" s="3"/>
      <c r="C774" s="7"/>
      <c r="D774" s="37"/>
      <c r="E774" s="4"/>
      <c r="F774" s="5"/>
      <c r="G774" s="5"/>
      <c r="H774" s="5"/>
    </row>
    <row r="775" spans="2:8" x14ac:dyDescent="0.2">
      <c r="B775" s="3"/>
      <c r="C775" s="10"/>
      <c r="D775" s="4"/>
      <c r="E775" s="4"/>
      <c r="F775" s="5"/>
      <c r="G775" s="5"/>
      <c r="H775" s="5"/>
    </row>
    <row r="776" spans="2:8" x14ac:dyDescent="0.2">
      <c r="B776" s="3"/>
      <c r="C776" s="10"/>
      <c r="D776" s="4"/>
      <c r="E776" s="4"/>
      <c r="F776" s="5"/>
      <c r="G776" s="5"/>
      <c r="H776" s="5"/>
    </row>
    <row r="777" spans="2:8" x14ac:dyDescent="0.2">
      <c r="B777" s="3"/>
      <c r="C777" s="10"/>
      <c r="D777" s="4"/>
      <c r="E777" s="4"/>
      <c r="F777" s="5"/>
      <c r="G777" s="5"/>
      <c r="H777" s="5"/>
    </row>
    <row r="778" spans="2:8" x14ac:dyDescent="0.2">
      <c r="B778" s="3"/>
      <c r="C778" s="10"/>
      <c r="D778" s="4"/>
      <c r="E778" s="4"/>
      <c r="F778" s="5"/>
      <c r="G778" s="5"/>
      <c r="H778" s="5"/>
    </row>
    <row r="779" spans="2:8" x14ac:dyDescent="0.2">
      <c r="B779" s="3"/>
      <c r="C779" s="10"/>
      <c r="D779" s="4"/>
      <c r="E779" s="4"/>
      <c r="F779" s="5"/>
      <c r="G779" s="5"/>
      <c r="H779" s="5"/>
    </row>
    <row r="780" spans="2:8" x14ac:dyDescent="0.2">
      <c r="B780" s="3"/>
      <c r="C780" s="10"/>
      <c r="D780" s="4"/>
      <c r="E780" s="4"/>
      <c r="F780" s="5"/>
      <c r="G780" s="5"/>
      <c r="H780" s="5"/>
    </row>
    <row r="781" spans="2:8" x14ac:dyDescent="0.2">
      <c r="B781" s="3"/>
      <c r="C781" s="10"/>
      <c r="D781" s="4"/>
      <c r="E781" s="4"/>
      <c r="F781" s="5"/>
      <c r="G781" s="5"/>
      <c r="H781" s="5"/>
    </row>
    <row r="782" spans="2:8" x14ac:dyDescent="0.2">
      <c r="B782" s="3"/>
      <c r="C782" s="10"/>
      <c r="D782" s="4"/>
      <c r="E782" s="4"/>
      <c r="F782" s="5"/>
      <c r="G782" s="5"/>
      <c r="H782" s="5"/>
    </row>
    <row r="783" spans="2:8" x14ac:dyDescent="0.2">
      <c r="B783" s="3"/>
      <c r="C783" s="10"/>
      <c r="D783" s="4"/>
      <c r="E783" s="4"/>
      <c r="F783" s="5"/>
      <c r="G783" s="5"/>
      <c r="H783" s="5"/>
    </row>
    <row r="784" spans="2:8" x14ac:dyDescent="0.2">
      <c r="B784" s="3"/>
      <c r="C784" s="10"/>
      <c r="D784" s="4"/>
      <c r="E784" s="4"/>
      <c r="F784" s="5"/>
      <c r="G784" s="5"/>
      <c r="H784" s="5"/>
    </row>
    <row r="785" spans="2:8" x14ac:dyDescent="0.2">
      <c r="B785" s="3"/>
      <c r="C785" s="7"/>
      <c r="D785" s="37"/>
      <c r="E785" s="4"/>
      <c r="F785" s="5"/>
      <c r="G785" s="5"/>
      <c r="H785" s="5"/>
    </row>
    <row r="786" spans="2:8" x14ac:dyDescent="0.2">
      <c r="B786" s="3"/>
      <c r="C786" s="10"/>
      <c r="D786" s="4"/>
      <c r="E786" s="4"/>
      <c r="F786" s="5"/>
      <c r="G786" s="5"/>
      <c r="H786" s="5"/>
    </row>
    <row r="787" spans="2:8" x14ac:dyDescent="0.2">
      <c r="B787" s="3"/>
      <c r="C787" s="10"/>
      <c r="D787" s="4"/>
      <c r="E787" s="4"/>
      <c r="F787" s="5"/>
      <c r="G787" s="5"/>
      <c r="H787" s="5"/>
    </row>
    <row r="788" spans="2:8" x14ac:dyDescent="0.2">
      <c r="B788" s="3"/>
      <c r="C788" s="10"/>
      <c r="D788" s="4"/>
      <c r="E788" s="4"/>
      <c r="F788" s="5"/>
      <c r="G788" s="5"/>
      <c r="H788" s="5"/>
    </row>
    <row r="789" spans="2:8" x14ac:dyDescent="0.2">
      <c r="B789" s="3"/>
      <c r="C789" s="10"/>
      <c r="D789" s="4"/>
      <c r="E789" s="4"/>
      <c r="F789" s="5"/>
      <c r="G789" s="5"/>
      <c r="H789" s="5"/>
    </row>
    <row r="790" spans="2:8" x14ac:dyDescent="0.2">
      <c r="B790" s="3"/>
      <c r="C790" s="33"/>
      <c r="D790" s="5"/>
      <c r="E790" s="4"/>
      <c r="F790" s="5"/>
      <c r="G790" s="5"/>
      <c r="H790" s="5"/>
    </row>
    <row r="791" spans="2:8" x14ac:dyDescent="0.2">
      <c r="B791" s="3"/>
      <c r="C791" s="10"/>
      <c r="D791" s="4"/>
      <c r="E791" s="4"/>
      <c r="F791" s="5"/>
      <c r="G791" s="5"/>
      <c r="H791" s="5"/>
    </row>
    <row r="792" spans="2:8" x14ac:dyDescent="0.2">
      <c r="B792" s="3"/>
      <c r="C792" s="7"/>
      <c r="D792" s="37"/>
      <c r="E792" s="4"/>
      <c r="F792" s="5"/>
      <c r="G792" s="5"/>
      <c r="H792" s="5"/>
    </row>
    <row r="793" spans="2:8" x14ac:dyDescent="0.2">
      <c r="B793" s="3"/>
      <c r="C793" s="7"/>
      <c r="D793" s="37"/>
      <c r="E793" s="4"/>
      <c r="F793" s="5"/>
      <c r="G793" s="5"/>
      <c r="H793" s="5"/>
    </row>
    <row r="794" spans="2:8" x14ac:dyDescent="0.2">
      <c r="B794" s="3"/>
      <c r="C794" s="10"/>
      <c r="D794" s="4"/>
      <c r="E794" s="4"/>
      <c r="F794" s="5"/>
      <c r="G794" s="5"/>
      <c r="H794" s="5"/>
    </row>
    <row r="795" spans="2:8" x14ac:dyDescent="0.2">
      <c r="B795" s="3"/>
      <c r="C795" s="10"/>
      <c r="D795" s="4"/>
      <c r="E795" s="4"/>
      <c r="F795" s="5"/>
      <c r="G795" s="5"/>
      <c r="H795" s="5"/>
    </row>
    <row r="796" spans="2:8" x14ac:dyDescent="0.2">
      <c r="B796" s="3"/>
      <c r="C796" s="10"/>
      <c r="D796" s="4"/>
      <c r="E796" s="4"/>
      <c r="F796" s="5"/>
      <c r="G796" s="5"/>
      <c r="H796" s="5"/>
    </row>
    <row r="797" spans="2:8" x14ac:dyDescent="0.2">
      <c r="B797" s="3"/>
      <c r="C797" s="10"/>
      <c r="D797" s="4"/>
      <c r="E797" s="4"/>
      <c r="F797" s="5"/>
      <c r="G797" s="5"/>
      <c r="H797" s="5"/>
    </row>
    <row r="798" spans="2:8" x14ac:dyDescent="0.2">
      <c r="B798" s="3"/>
      <c r="C798" s="10"/>
      <c r="D798" s="4"/>
      <c r="E798" s="4"/>
      <c r="F798" s="5"/>
      <c r="G798" s="5"/>
      <c r="H798" s="5"/>
    </row>
    <row r="799" spans="2:8" x14ac:dyDescent="0.2">
      <c r="B799" s="3"/>
      <c r="C799" s="10"/>
      <c r="D799" s="4"/>
      <c r="E799" s="4"/>
      <c r="F799" s="5"/>
      <c r="G799" s="5"/>
      <c r="H799" s="5"/>
    </row>
    <row r="800" spans="2:8" x14ac:dyDescent="0.2">
      <c r="B800" s="3"/>
      <c r="C800" s="10"/>
      <c r="D800" s="4"/>
      <c r="E800" s="4"/>
      <c r="F800" s="5"/>
      <c r="G800" s="5"/>
      <c r="H800" s="5"/>
    </row>
    <row r="801" spans="2:8" x14ac:dyDescent="0.2">
      <c r="B801" s="3"/>
      <c r="C801" s="10"/>
      <c r="D801" s="4"/>
      <c r="E801" s="4"/>
      <c r="F801" s="5"/>
      <c r="G801" s="5"/>
      <c r="H801" s="5"/>
    </row>
    <row r="802" spans="2:8" x14ac:dyDescent="0.2">
      <c r="B802" s="3"/>
      <c r="C802" s="10"/>
      <c r="D802" s="4"/>
      <c r="E802" s="4"/>
      <c r="F802" s="5"/>
      <c r="G802" s="5"/>
      <c r="H802" s="5"/>
    </row>
    <row r="803" spans="2:8" x14ac:dyDescent="0.2">
      <c r="B803" s="3"/>
      <c r="C803" s="33"/>
      <c r="D803" s="5"/>
      <c r="E803" s="4"/>
      <c r="F803" s="5"/>
      <c r="G803" s="5"/>
      <c r="H803" s="5"/>
    </row>
    <row r="804" spans="2:8" x14ac:dyDescent="0.2">
      <c r="B804" s="3"/>
      <c r="C804" s="10"/>
      <c r="D804" s="4"/>
      <c r="E804" s="4"/>
      <c r="F804" s="5"/>
      <c r="G804" s="5"/>
      <c r="H804" s="5"/>
    </row>
    <row r="805" spans="2:8" x14ac:dyDescent="0.2">
      <c r="B805" s="3"/>
      <c r="C805" s="10"/>
      <c r="D805" s="4"/>
      <c r="E805" s="4"/>
      <c r="F805" s="5"/>
      <c r="G805" s="5"/>
      <c r="H805" s="5"/>
    </row>
    <row r="806" spans="2:8" x14ac:dyDescent="0.2">
      <c r="B806" s="3"/>
      <c r="C806" s="33"/>
      <c r="D806" s="5"/>
      <c r="E806" s="4"/>
      <c r="F806" s="5"/>
      <c r="G806" s="5"/>
      <c r="H806" s="5"/>
    </row>
    <row r="807" spans="2:8" x14ac:dyDescent="0.2">
      <c r="B807" s="3"/>
      <c r="C807" s="33"/>
      <c r="D807" s="5"/>
      <c r="E807" s="4"/>
      <c r="F807" s="5"/>
      <c r="G807" s="5"/>
      <c r="H807" s="5"/>
    </row>
    <row r="808" spans="2:8" x14ac:dyDescent="0.2">
      <c r="B808" s="3"/>
      <c r="C808" s="33"/>
      <c r="D808" s="5"/>
      <c r="E808" s="4"/>
      <c r="F808" s="5"/>
      <c r="G808" s="5"/>
      <c r="H808" s="5"/>
    </row>
    <row r="809" spans="2:8" x14ac:dyDescent="0.2">
      <c r="B809" s="3"/>
      <c r="C809" s="33"/>
      <c r="D809" s="5"/>
      <c r="E809" s="4"/>
      <c r="F809" s="5"/>
      <c r="G809" s="5"/>
      <c r="H809" s="5"/>
    </row>
    <row r="810" spans="2:8" x14ac:dyDescent="0.2">
      <c r="B810" s="3"/>
      <c r="C810" s="10"/>
      <c r="D810" s="4"/>
      <c r="E810" s="4"/>
      <c r="F810" s="13"/>
      <c r="G810" s="5"/>
      <c r="H810" s="5"/>
    </row>
    <row r="811" spans="2:8" x14ac:dyDescent="0.2">
      <c r="B811" s="3"/>
      <c r="C811" s="33"/>
      <c r="D811" s="5"/>
      <c r="E811" s="5"/>
      <c r="F811" s="13"/>
      <c r="G811" s="5"/>
      <c r="H811" s="5"/>
    </row>
    <row r="812" spans="2:8" x14ac:dyDescent="0.2">
      <c r="B812" s="3"/>
      <c r="C812" s="10"/>
      <c r="D812" s="4"/>
      <c r="E812" s="4"/>
      <c r="F812" s="13"/>
      <c r="G812" s="5"/>
      <c r="H812" s="5"/>
    </row>
    <row r="813" spans="2:8" x14ac:dyDescent="0.2">
      <c r="B813" s="3"/>
      <c r="C813" s="10"/>
      <c r="D813" s="4"/>
      <c r="E813" s="5"/>
      <c r="F813" s="13"/>
      <c r="G813" s="5"/>
      <c r="H813" s="5"/>
    </row>
    <row r="814" spans="2:8" x14ac:dyDescent="0.2">
      <c r="B814" s="3"/>
      <c r="C814" s="33"/>
      <c r="D814" s="5"/>
      <c r="E814" s="5"/>
      <c r="F814" s="13"/>
      <c r="G814" s="5"/>
      <c r="H814" s="5"/>
    </row>
    <row r="815" spans="2:8" x14ac:dyDescent="0.2">
      <c r="B815" s="3"/>
      <c r="C815" s="7"/>
      <c r="D815" s="37"/>
      <c r="E815" s="5"/>
      <c r="F815" s="13"/>
      <c r="G815" s="5"/>
      <c r="H815" s="5"/>
    </row>
    <row r="816" spans="2:8" x14ac:dyDescent="0.2">
      <c r="B816" s="3"/>
      <c r="C816" s="10"/>
      <c r="D816" s="4"/>
      <c r="E816" s="4"/>
      <c r="F816" s="13"/>
      <c r="G816" s="5"/>
      <c r="H816" s="5"/>
    </row>
    <row r="817" spans="2:8" x14ac:dyDescent="0.2">
      <c r="B817" s="3"/>
      <c r="C817" s="10"/>
      <c r="D817" s="4"/>
      <c r="E817" s="4"/>
      <c r="F817" s="13"/>
      <c r="G817" s="5"/>
      <c r="H817" s="5"/>
    </row>
    <row r="818" spans="2:8" x14ac:dyDescent="0.2">
      <c r="B818" s="3"/>
      <c r="C818" s="10"/>
      <c r="D818" s="4"/>
      <c r="E818" s="4"/>
      <c r="F818" s="13"/>
      <c r="G818" s="5"/>
      <c r="H818" s="5"/>
    </row>
    <row r="819" spans="2:8" x14ac:dyDescent="0.2">
      <c r="B819" s="3"/>
      <c r="C819" s="10"/>
      <c r="D819" s="4"/>
      <c r="E819" s="5"/>
      <c r="F819" s="13"/>
      <c r="G819" s="5"/>
      <c r="H819" s="5"/>
    </row>
    <row r="820" spans="2:8" x14ac:dyDescent="0.2">
      <c r="B820" s="3"/>
      <c r="C820" s="10"/>
      <c r="D820" s="4"/>
      <c r="E820" s="4"/>
      <c r="F820" s="13"/>
      <c r="G820" s="5"/>
      <c r="H820" s="5"/>
    </row>
    <row r="821" spans="2:8" x14ac:dyDescent="0.2">
      <c r="B821" s="3"/>
      <c r="C821" s="33"/>
      <c r="D821" s="5"/>
      <c r="E821" s="5"/>
      <c r="F821" s="13"/>
      <c r="G821" s="5"/>
      <c r="H821" s="5"/>
    </row>
    <row r="822" spans="2:8" x14ac:dyDescent="0.2">
      <c r="B822" s="3"/>
      <c r="C822" s="10"/>
      <c r="D822" s="4"/>
      <c r="E822" s="4"/>
      <c r="F822" s="13"/>
      <c r="G822" s="5"/>
      <c r="H822" s="5"/>
    </row>
    <row r="823" spans="2:8" x14ac:dyDescent="0.2">
      <c r="B823" s="3"/>
      <c r="C823" s="10"/>
      <c r="D823" s="4"/>
      <c r="E823" s="4"/>
      <c r="F823" s="13"/>
      <c r="G823" s="5"/>
      <c r="H823" s="5"/>
    </row>
    <row r="824" spans="2:8" x14ac:dyDescent="0.2">
      <c r="B824" s="3"/>
      <c r="C824" s="33"/>
      <c r="D824" s="5"/>
      <c r="E824" s="4"/>
      <c r="F824" s="13"/>
      <c r="G824" s="5"/>
      <c r="H824" s="5"/>
    </row>
    <row r="825" spans="2:8" x14ac:dyDescent="0.2">
      <c r="B825" s="3"/>
      <c r="C825" s="10"/>
      <c r="D825" s="4"/>
      <c r="E825" s="4"/>
      <c r="F825" s="13"/>
      <c r="G825" s="5"/>
      <c r="H825" s="5"/>
    </row>
    <row r="826" spans="2:8" x14ac:dyDescent="0.2">
      <c r="B826" s="3"/>
      <c r="C826" s="33"/>
      <c r="D826" s="5"/>
      <c r="E826" s="5"/>
      <c r="F826" s="13"/>
      <c r="G826" s="5"/>
      <c r="H826" s="5"/>
    </row>
    <row r="827" spans="2:8" x14ac:dyDescent="0.2">
      <c r="B827" s="3"/>
      <c r="C827" s="10"/>
      <c r="D827" s="4"/>
      <c r="E827" s="4"/>
      <c r="F827" s="13"/>
      <c r="G827" s="5"/>
      <c r="H827" s="5"/>
    </row>
    <row r="828" spans="2:8" x14ac:dyDescent="0.2">
      <c r="B828" s="3"/>
      <c r="C828" s="10"/>
      <c r="D828" s="4"/>
      <c r="E828" s="4"/>
      <c r="F828" s="13"/>
      <c r="G828" s="5"/>
      <c r="H828" s="5"/>
    </row>
    <row r="829" spans="2:8" x14ac:dyDescent="0.2">
      <c r="B829" s="3"/>
      <c r="C829" s="10"/>
      <c r="D829" s="4"/>
      <c r="E829" s="4"/>
      <c r="F829" s="13"/>
      <c r="G829" s="5"/>
      <c r="H829" s="5"/>
    </row>
    <row r="830" spans="2:8" x14ac:dyDescent="0.2">
      <c r="B830" s="3"/>
      <c r="C830" s="10"/>
      <c r="D830" s="4"/>
      <c r="E830" s="4"/>
      <c r="F830" s="13"/>
      <c r="G830" s="5"/>
      <c r="H830" s="5"/>
    </row>
    <row r="831" spans="2:8" x14ac:dyDescent="0.2">
      <c r="B831" s="3"/>
      <c r="C831" s="33"/>
      <c r="D831" s="5"/>
      <c r="E831" s="5"/>
      <c r="F831" s="13"/>
      <c r="G831" s="5"/>
      <c r="H831" s="5"/>
    </row>
    <row r="832" spans="2:8" x14ac:dyDescent="0.2">
      <c r="B832" s="3"/>
      <c r="C832" s="33"/>
      <c r="D832" s="5"/>
      <c r="E832" s="5"/>
      <c r="F832" s="13"/>
      <c r="G832" s="5"/>
      <c r="H832" s="5"/>
    </row>
    <row r="833" spans="2:8" x14ac:dyDescent="0.2">
      <c r="B833" s="3"/>
      <c r="C833" s="10"/>
      <c r="D833" s="4"/>
      <c r="E833" s="4"/>
      <c r="F833" s="13"/>
      <c r="G833" s="5"/>
      <c r="H833" s="5"/>
    </row>
    <row r="834" spans="2:8" x14ac:dyDescent="0.2">
      <c r="B834" s="3"/>
      <c r="C834" s="33"/>
      <c r="D834" s="5"/>
      <c r="E834" s="5"/>
      <c r="F834" s="13"/>
      <c r="G834" s="5"/>
      <c r="H834" s="5"/>
    </row>
    <row r="835" spans="2:8" x14ac:dyDescent="0.2">
      <c r="B835" s="3"/>
      <c r="C835" s="33"/>
      <c r="D835" s="5"/>
      <c r="E835" s="5"/>
      <c r="F835" s="13"/>
      <c r="G835" s="5"/>
      <c r="H835" s="5"/>
    </row>
    <row r="836" spans="2:8" x14ac:dyDescent="0.2">
      <c r="B836" s="3"/>
      <c r="C836" s="10"/>
      <c r="D836" s="4"/>
      <c r="E836" s="4"/>
      <c r="F836" s="13"/>
      <c r="G836" s="5"/>
      <c r="H836" s="5"/>
    </row>
    <row r="837" spans="2:8" x14ac:dyDescent="0.2">
      <c r="B837" s="3"/>
      <c r="C837" s="10"/>
      <c r="D837" s="4"/>
      <c r="E837" s="4"/>
      <c r="F837" s="13"/>
      <c r="G837" s="5"/>
      <c r="H837" s="5"/>
    </row>
    <row r="838" spans="2:8" x14ac:dyDescent="0.2">
      <c r="B838" s="3"/>
      <c r="C838" s="10"/>
      <c r="D838" s="4"/>
      <c r="E838" s="4"/>
      <c r="F838" s="13"/>
      <c r="G838" s="5"/>
      <c r="H838" s="5"/>
    </row>
    <row r="839" spans="2:8" x14ac:dyDescent="0.2">
      <c r="B839" s="3"/>
      <c r="C839" s="10"/>
      <c r="D839" s="4"/>
      <c r="E839" s="4"/>
      <c r="F839" s="13"/>
      <c r="G839" s="5"/>
      <c r="H839" s="5"/>
    </row>
    <row r="840" spans="2:8" x14ac:dyDescent="0.2">
      <c r="B840" s="3"/>
      <c r="C840" s="10"/>
      <c r="D840" s="4"/>
      <c r="E840" s="4"/>
      <c r="F840" s="13"/>
      <c r="G840" s="5"/>
      <c r="H840" s="5"/>
    </row>
    <row r="841" spans="2:8" x14ac:dyDescent="0.2">
      <c r="B841" s="3"/>
      <c r="C841" s="10"/>
      <c r="D841" s="4"/>
      <c r="E841" s="4"/>
      <c r="F841" s="13"/>
      <c r="G841" s="5"/>
      <c r="H841" s="5"/>
    </row>
    <row r="842" spans="2:8" x14ac:dyDescent="0.2">
      <c r="B842" s="3"/>
      <c r="C842" s="10"/>
      <c r="D842" s="4"/>
      <c r="E842" s="4"/>
      <c r="F842" s="13"/>
      <c r="G842" s="5"/>
      <c r="H842" s="5"/>
    </row>
    <row r="843" spans="2:8" x14ac:dyDescent="0.2">
      <c r="B843" s="3"/>
      <c r="C843" s="10"/>
      <c r="D843" s="4"/>
      <c r="E843" s="4"/>
      <c r="F843" s="13"/>
      <c r="G843" s="5"/>
      <c r="H843" s="5"/>
    </row>
    <row r="844" spans="2:8" x14ac:dyDescent="0.2">
      <c r="B844" s="3"/>
      <c r="C844" s="10"/>
      <c r="D844" s="4"/>
      <c r="E844" s="4"/>
      <c r="F844" s="13"/>
      <c r="G844" s="5"/>
      <c r="H844" s="5"/>
    </row>
    <row r="845" spans="2:8" x14ac:dyDescent="0.2">
      <c r="B845" s="3"/>
      <c r="C845" s="10"/>
      <c r="D845" s="4"/>
      <c r="E845" s="4"/>
      <c r="F845" s="13"/>
      <c r="G845" s="5"/>
      <c r="H845" s="5"/>
    </row>
    <row r="846" spans="2:8" x14ac:dyDescent="0.2">
      <c r="B846" s="3"/>
      <c r="C846" s="10"/>
      <c r="D846" s="4"/>
      <c r="E846" s="4"/>
      <c r="F846" s="13"/>
      <c r="G846" s="5"/>
      <c r="H846" s="5"/>
    </row>
    <row r="847" spans="2:8" x14ac:dyDescent="0.2">
      <c r="B847" s="3"/>
      <c r="C847" s="10"/>
      <c r="D847" s="4"/>
      <c r="E847" s="4"/>
      <c r="F847" s="13"/>
      <c r="G847" s="5"/>
      <c r="H847" s="5"/>
    </row>
    <row r="848" spans="2:8" x14ac:dyDescent="0.2">
      <c r="B848" s="3"/>
      <c r="C848" s="10"/>
      <c r="D848" s="4"/>
      <c r="E848" s="4"/>
      <c r="F848" s="13"/>
      <c r="G848" s="5"/>
      <c r="H848" s="5"/>
    </row>
    <row r="849" spans="2:8" x14ac:dyDescent="0.2">
      <c r="B849" s="3"/>
      <c r="C849" s="10"/>
      <c r="D849" s="4"/>
      <c r="E849" s="4"/>
      <c r="F849" s="13"/>
      <c r="G849" s="5"/>
      <c r="H849" s="5"/>
    </row>
    <row r="850" spans="2:8" x14ac:dyDescent="0.2">
      <c r="B850" s="3"/>
      <c r="C850" s="10"/>
      <c r="D850" s="4"/>
      <c r="E850" s="4"/>
      <c r="F850" s="13"/>
      <c r="G850" s="5"/>
      <c r="H850" s="5"/>
    </row>
    <row r="851" spans="2:8" x14ac:dyDescent="0.2">
      <c r="B851" s="3"/>
      <c r="C851" s="10"/>
      <c r="D851" s="4"/>
      <c r="E851" s="4"/>
      <c r="F851" s="13"/>
      <c r="G851" s="5"/>
      <c r="H851" s="5"/>
    </row>
    <row r="852" spans="2:8" x14ac:dyDescent="0.2">
      <c r="B852" s="3"/>
      <c r="C852" s="10"/>
      <c r="D852" s="4"/>
      <c r="E852" s="4"/>
      <c r="F852" s="13"/>
      <c r="G852" s="5"/>
      <c r="H852" s="5"/>
    </row>
    <row r="853" spans="2:8" x14ac:dyDescent="0.2">
      <c r="B853" s="3"/>
      <c r="C853" s="10"/>
      <c r="D853" s="4"/>
      <c r="E853" s="4"/>
      <c r="F853" s="13"/>
      <c r="G853" s="5"/>
      <c r="H853" s="5"/>
    </row>
    <row r="854" spans="2:8" x14ac:dyDescent="0.2">
      <c r="B854" s="3"/>
      <c r="C854" s="10"/>
      <c r="D854" s="4"/>
      <c r="E854" s="4"/>
      <c r="F854" s="13"/>
      <c r="G854" s="5"/>
      <c r="H854" s="5"/>
    </row>
    <row r="855" spans="2:8" x14ac:dyDescent="0.2">
      <c r="B855" s="3"/>
      <c r="C855" s="10"/>
      <c r="D855" s="4"/>
      <c r="E855" s="4"/>
      <c r="F855" s="13"/>
      <c r="G855" s="5"/>
      <c r="H855" s="5"/>
    </row>
    <row r="856" spans="2:8" x14ac:dyDescent="0.2">
      <c r="B856" s="3"/>
      <c r="C856" s="10"/>
      <c r="D856" s="4"/>
      <c r="E856" s="4"/>
      <c r="F856" s="13"/>
      <c r="G856" s="5"/>
      <c r="H856" s="5"/>
    </row>
    <row r="857" spans="2:8" x14ac:dyDescent="0.2">
      <c r="B857" s="3"/>
      <c r="C857" s="10"/>
      <c r="D857" s="4"/>
      <c r="E857" s="4"/>
      <c r="F857" s="13"/>
      <c r="G857" s="5"/>
      <c r="H857" s="5"/>
    </row>
    <row r="858" spans="2:8" x14ac:dyDescent="0.2">
      <c r="B858" s="3"/>
      <c r="C858" s="10"/>
      <c r="D858" s="4"/>
      <c r="E858" s="4"/>
      <c r="F858" s="13"/>
      <c r="G858" s="5"/>
      <c r="H858" s="5"/>
    </row>
    <row r="859" spans="2:8" x14ac:dyDescent="0.2">
      <c r="B859" s="3"/>
      <c r="C859" s="10"/>
      <c r="D859" s="4"/>
      <c r="E859" s="4"/>
      <c r="F859" s="13"/>
      <c r="G859" s="5"/>
      <c r="H859" s="5"/>
    </row>
    <row r="860" spans="2:8" x14ac:dyDescent="0.2">
      <c r="B860" s="3"/>
      <c r="C860" s="10"/>
      <c r="D860" s="4"/>
      <c r="E860" s="4"/>
      <c r="F860" s="13"/>
      <c r="G860" s="5"/>
      <c r="H860" s="5"/>
    </row>
    <row r="861" spans="2:8" x14ac:dyDescent="0.2">
      <c r="B861" s="3"/>
      <c r="C861" s="10"/>
      <c r="D861" s="4"/>
      <c r="E861" s="4"/>
      <c r="F861" s="13"/>
      <c r="G861" s="5"/>
      <c r="H861" s="5"/>
    </row>
    <row r="862" spans="2:8" x14ac:dyDescent="0.2">
      <c r="B862" s="3"/>
      <c r="C862" s="10"/>
      <c r="D862" s="4"/>
      <c r="E862" s="4"/>
      <c r="F862" s="13"/>
      <c r="G862" s="5"/>
      <c r="H862" s="5"/>
    </row>
    <row r="863" spans="2:8" x14ac:dyDescent="0.2">
      <c r="B863" s="3"/>
      <c r="C863" s="10"/>
      <c r="D863" s="4"/>
      <c r="E863" s="4"/>
      <c r="F863" s="13"/>
      <c r="G863" s="5"/>
      <c r="H863" s="5"/>
    </row>
    <row r="864" spans="2:8" x14ac:dyDescent="0.2">
      <c r="B864" s="3"/>
      <c r="C864" s="10"/>
      <c r="D864" s="4"/>
      <c r="E864" s="4"/>
      <c r="F864" s="13"/>
      <c r="G864" s="5"/>
      <c r="H864" s="5"/>
    </row>
    <row r="865" spans="2:8" x14ac:dyDescent="0.2">
      <c r="B865" s="3"/>
      <c r="C865" s="10"/>
      <c r="D865" s="4"/>
      <c r="E865" s="4"/>
      <c r="F865" s="13"/>
      <c r="G865" s="5"/>
      <c r="H865" s="5"/>
    </row>
    <row r="866" spans="2:8" x14ac:dyDescent="0.2">
      <c r="B866" s="3"/>
      <c r="C866" s="10"/>
      <c r="D866" s="4"/>
      <c r="E866" s="4"/>
      <c r="F866" s="13"/>
      <c r="G866" s="5"/>
      <c r="H866" s="5"/>
    </row>
    <row r="867" spans="2:8" x14ac:dyDescent="0.2">
      <c r="B867" s="3"/>
      <c r="C867" s="10"/>
      <c r="D867" s="4"/>
      <c r="E867" s="4"/>
      <c r="F867" s="13"/>
      <c r="G867" s="5"/>
      <c r="H867" s="5"/>
    </row>
    <row r="868" spans="2:8" x14ac:dyDescent="0.2">
      <c r="B868" s="3"/>
      <c r="C868" s="10"/>
      <c r="D868" s="4"/>
      <c r="E868" s="4"/>
      <c r="F868" s="13"/>
      <c r="G868" s="5"/>
      <c r="H868" s="5"/>
    </row>
    <row r="869" spans="2:8" x14ac:dyDescent="0.2">
      <c r="B869" s="3"/>
      <c r="C869" s="10"/>
      <c r="D869" s="4"/>
      <c r="E869" s="4"/>
      <c r="F869" s="13"/>
      <c r="G869" s="5"/>
      <c r="H869" s="5"/>
    </row>
    <row r="870" spans="2:8" x14ac:dyDescent="0.2">
      <c r="B870" s="3"/>
      <c r="C870" s="10"/>
      <c r="D870" s="4"/>
      <c r="E870" s="4"/>
      <c r="F870" s="13"/>
      <c r="G870" s="5"/>
      <c r="H870" s="5"/>
    </row>
    <row r="871" spans="2:8" x14ac:dyDescent="0.2">
      <c r="B871" s="3"/>
      <c r="C871" s="10"/>
      <c r="D871" s="4"/>
      <c r="E871" s="4"/>
      <c r="F871" s="13"/>
      <c r="G871" s="5"/>
      <c r="H871" s="5"/>
    </row>
    <row r="872" spans="2:8" x14ac:dyDescent="0.2">
      <c r="B872" s="3"/>
      <c r="C872" s="10"/>
      <c r="D872" s="4"/>
      <c r="E872" s="4"/>
      <c r="F872" s="13"/>
      <c r="G872" s="5"/>
      <c r="H872" s="5"/>
    </row>
    <row r="873" spans="2:8" x14ac:dyDescent="0.2">
      <c r="B873" s="3"/>
      <c r="C873" s="10"/>
      <c r="D873" s="4"/>
      <c r="E873" s="4"/>
      <c r="F873" s="13"/>
      <c r="G873" s="5"/>
      <c r="H873" s="5"/>
    </row>
    <row r="874" spans="2:8" x14ac:dyDescent="0.2">
      <c r="B874" s="3"/>
      <c r="C874" s="10"/>
      <c r="D874" s="4"/>
      <c r="E874" s="4"/>
      <c r="F874" s="13"/>
      <c r="G874" s="5"/>
      <c r="H874" s="5"/>
    </row>
    <row r="875" spans="2:8" x14ac:dyDescent="0.2">
      <c r="B875" s="3"/>
      <c r="C875" s="10"/>
      <c r="D875" s="4"/>
      <c r="E875" s="4"/>
      <c r="F875" s="13"/>
      <c r="G875" s="5"/>
      <c r="H875" s="5"/>
    </row>
    <row r="876" spans="2:8" x14ac:dyDescent="0.2">
      <c r="B876" s="3"/>
      <c r="C876" s="10"/>
      <c r="D876" s="4"/>
      <c r="E876" s="4"/>
      <c r="F876" s="13"/>
      <c r="G876" s="5"/>
      <c r="H876" s="5"/>
    </row>
    <row r="877" spans="2:8" x14ac:dyDescent="0.2">
      <c r="B877" s="3"/>
      <c r="C877" s="10"/>
      <c r="D877" s="4"/>
      <c r="E877" s="4"/>
      <c r="F877" s="13"/>
      <c r="G877" s="5"/>
      <c r="H877" s="5"/>
    </row>
    <row r="878" spans="2:8" x14ac:dyDescent="0.2">
      <c r="B878" s="3"/>
      <c r="C878" s="10"/>
      <c r="D878" s="4"/>
      <c r="E878" s="4"/>
      <c r="F878" s="13"/>
      <c r="G878" s="5"/>
      <c r="H878" s="5"/>
    </row>
    <row r="879" spans="2:8" x14ac:dyDescent="0.2">
      <c r="B879" s="3"/>
      <c r="C879" s="10"/>
      <c r="D879" s="4"/>
      <c r="E879" s="4"/>
      <c r="F879" s="13"/>
      <c r="G879" s="5"/>
      <c r="H879" s="5"/>
    </row>
    <row r="880" spans="2:8" x14ac:dyDescent="0.2">
      <c r="B880" s="3"/>
      <c r="C880" s="10"/>
      <c r="D880" s="4"/>
      <c r="E880" s="4"/>
      <c r="F880" s="13"/>
      <c r="G880" s="5"/>
      <c r="H880" s="5"/>
    </row>
    <row r="881" spans="2:8" x14ac:dyDescent="0.2">
      <c r="B881" s="3"/>
      <c r="C881" s="10"/>
      <c r="D881" s="4"/>
      <c r="E881" s="4"/>
      <c r="F881" s="13"/>
      <c r="G881" s="5"/>
      <c r="H881" s="5"/>
    </row>
    <row r="882" spans="2:8" x14ac:dyDescent="0.2">
      <c r="B882" s="3"/>
      <c r="C882" s="10"/>
      <c r="D882" s="4"/>
      <c r="E882" s="4"/>
      <c r="F882" s="13"/>
      <c r="G882" s="5"/>
      <c r="H882" s="5"/>
    </row>
    <row r="883" spans="2:8" x14ac:dyDescent="0.2">
      <c r="B883" s="3"/>
      <c r="C883" s="10"/>
      <c r="D883" s="4"/>
      <c r="E883" s="4"/>
      <c r="F883" s="12"/>
      <c r="G883" s="5"/>
      <c r="H883" s="5"/>
    </row>
    <row r="884" spans="2:8" x14ac:dyDescent="0.2">
      <c r="B884" s="3"/>
      <c r="C884" s="10"/>
      <c r="D884" s="4"/>
      <c r="E884" s="4"/>
      <c r="F884" s="13"/>
      <c r="G884" s="5"/>
      <c r="H884" s="5"/>
    </row>
    <row r="885" spans="2:8" x14ac:dyDescent="0.2">
      <c r="B885" s="3"/>
      <c r="C885" s="10"/>
      <c r="D885" s="4"/>
      <c r="E885" s="4"/>
      <c r="F885" s="13"/>
      <c r="G885" s="5"/>
      <c r="H885" s="5"/>
    </row>
    <row r="886" spans="2:8" x14ac:dyDescent="0.2">
      <c r="B886" s="3"/>
      <c r="C886" s="10"/>
      <c r="D886" s="4"/>
      <c r="E886" s="4"/>
      <c r="F886" s="13"/>
      <c r="G886" s="5"/>
      <c r="H886" s="5"/>
    </row>
    <row r="887" spans="2:8" x14ac:dyDescent="0.2">
      <c r="B887" s="3"/>
      <c r="C887" s="10"/>
      <c r="D887" s="4"/>
      <c r="E887" s="4"/>
      <c r="F887" s="13"/>
      <c r="G887" s="5"/>
      <c r="H887" s="5"/>
    </row>
    <row r="888" spans="2:8" x14ac:dyDescent="0.2">
      <c r="B888" s="3"/>
      <c r="C888" s="10"/>
      <c r="D888" s="4"/>
      <c r="E888" s="4"/>
      <c r="F888" s="13"/>
      <c r="G888" s="5"/>
      <c r="H888" s="5"/>
    </row>
    <row r="889" spans="2:8" x14ac:dyDescent="0.2">
      <c r="B889" s="3"/>
      <c r="C889" s="10"/>
      <c r="D889" s="4"/>
      <c r="E889" s="4"/>
      <c r="F889" s="13"/>
      <c r="G889" s="5"/>
      <c r="H889" s="5"/>
    </row>
    <row r="890" spans="2:8" x14ac:dyDescent="0.2">
      <c r="B890" s="3"/>
      <c r="C890" s="10"/>
      <c r="D890" s="4"/>
      <c r="E890" s="4"/>
      <c r="F890" s="13"/>
      <c r="G890" s="5"/>
      <c r="H890" s="5"/>
    </row>
    <row r="891" spans="2:8" x14ac:dyDescent="0.2">
      <c r="B891" s="3"/>
      <c r="C891" s="10"/>
      <c r="D891" s="4"/>
      <c r="E891" s="4"/>
      <c r="F891" s="13"/>
      <c r="G891" s="5"/>
      <c r="H891" s="5"/>
    </row>
    <row r="892" spans="2:8" x14ac:dyDescent="0.2">
      <c r="B892" s="3"/>
      <c r="C892" s="10"/>
      <c r="D892" s="4"/>
      <c r="E892" s="4"/>
      <c r="F892" s="13"/>
      <c r="G892" s="5"/>
      <c r="H892" s="5"/>
    </row>
    <row r="893" spans="2:8" x14ac:dyDescent="0.2">
      <c r="B893" s="3"/>
      <c r="C893" s="10"/>
      <c r="D893" s="4"/>
      <c r="E893" s="4"/>
      <c r="F893" s="13"/>
      <c r="G893" s="5"/>
      <c r="H893" s="5"/>
    </row>
    <row r="894" spans="2:8" x14ac:dyDescent="0.2">
      <c r="B894" s="3"/>
      <c r="C894" s="10"/>
      <c r="D894" s="4"/>
      <c r="E894" s="4"/>
      <c r="F894" s="13"/>
      <c r="G894" s="5"/>
      <c r="H894" s="5"/>
    </row>
    <row r="895" spans="2:8" x14ac:dyDescent="0.2">
      <c r="B895" s="3"/>
      <c r="C895" s="10"/>
      <c r="D895" s="4"/>
      <c r="E895" s="4"/>
      <c r="F895" s="13"/>
      <c r="G895" s="5"/>
      <c r="H895" s="5"/>
    </row>
    <row r="896" spans="2:8" x14ac:dyDescent="0.2">
      <c r="B896" s="3"/>
      <c r="C896" s="10"/>
      <c r="D896" s="4"/>
      <c r="E896" s="4"/>
      <c r="F896" s="13"/>
      <c r="G896" s="5"/>
      <c r="H896" s="5"/>
    </row>
    <row r="897" spans="2:8" x14ac:dyDescent="0.2">
      <c r="B897" s="3"/>
      <c r="C897" s="10"/>
      <c r="D897" s="4"/>
      <c r="E897" s="4"/>
      <c r="F897" s="13"/>
      <c r="G897" s="5"/>
      <c r="H897" s="5"/>
    </row>
    <row r="898" spans="2:8" x14ac:dyDescent="0.2">
      <c r="B898" s="3"/>
      <c r="C898" s="10"/>
      <c r="D898" s="4"/>
      <c r="E898" s="4"/>
      <c r="F898" s="13"/>
      <c r="G898" s="5"/>
      <c r="H898" s="5"/>
    </row>
    <row r="899" spans="2:8" x14ac:dyDescent="0.2">
      <c r="B899" s="3"/>
      <c r="C899" s="10"/>
      <c r="D899" s="4"/>
      <c r="E899" s="4"/>
      <c r="F899" s="13"/>
      <c r="G899" s="5"/>
      <c r="H899" s="5"/>
    </row>
    <row r="900" spans="2:8" x14ac:dyDescent="0.2">
      <c r="B900" s="3"/>
      <c r="C900" s="10"/>
      <c r="D900" s="4"/>
      <c r="E900" s="4"/>
      <c r="F900" s="13"/>
      <c r="G900" s="5"/>
      <c r="H900" s="5"/>
    </row>
    <row r="901" spans="2:8" x14ac:dyDescent="0.2">
      <c r="B901" s="3"/>
      <c r="C901" s="10"/>
      <c r="D901" s="4"/>
      <c r="E901" s="4"/>
      <c r="F901" s="13"/>
      <c r="G901" s="5"/>
      <c r="H901" s="5"/>
    </row>
    <row r="902" spans="2:8" x14ac:dyDescent="0.2">
      <c r="B902" s="3"/>
      <c r="C902" s="10"/>
      <c r="D902" s="4"/>
      <c r="E902" s="4"/>
      <c r="F902" s="13"/>
      <c r="G902" s="5"/>
      <c r="H902" s="5"/>
    </row>
    <row r="903" spans="2:8" x14ac:dyDescent="0.2">
      <c r="B903" s="3"/>
      <c r="C903" s="10"/>
      <c r="D903" s="4"/>
      <c r="E903" s="4"/>
      <c r="F903" s="13"/>
      <c r="G903" s="5"/>
      <c r="H903" s="5"/>
    </row>
    <row r="904" spans="2:8" x14ac:dyDescent="0.2">
      <c r="B904" s="3"/>
      <c r="C904" s="10"/>
      <c r="D904" s="4"/>
      <c r="E904" s="4"/>
      <c r="F904" s="13"/>
      <c r="G904" s="5"/>
      <c r="H904" s="5"/>
    </row>
    <row r="905" spans="2:8" x14ac:dyDescent="0.2">
      <c r="B905" s="3"/>
      <c r="C905" s="10"/>
      <c r="D905" s="4"/>
      <c r="E905" s="4"/>
      <c r="F905" s="13"/>
      <c r="G905" s="5"/>
      <c r="H905" s="5"/>
    </row>
    <row r="906" spans="2:8" x14ac:dyDescent="0.2">
      <c r="B906" s="3"/>
      <c r="C906" s="10"/>
      <c r="D906" s="4"/>
      <c r="E906" s="4"/>
      <c r="F906" s="13"/>
      <c r="G906" s="5"/>
      <c r="H906" s="5"/>
    </row>
    <row r="907" spans="2:8" x14ac:dyDescent="0.2">
      <c r="B907" s="3"/>
      <c r="C907" s="10"/>
      <c r="D907" s="4"/>
      <c r="E907" s="4"/>
      <c r="F907" s="13"/>
      <c r="G907" s="5"/>
      <c r="H907" s="5"/>
    </row>
    <row r="908" spans="2:8" x14ac:dyDescent="0.2">
      <c r="B908" s="3"/>
      <c r="C908" s="10"/>
      <c r="D908" s="4"/>
      <c r="E908" s="4"/>
      <c r="F908" s="13"/>
      <c r="G908" s="5"/>
      <c r="H908" s="5"/>
    </row>
    <row r="909" spans="2:8" x14ac:dyDescent="0.2">
      <c r="B909" s="3"/>
      <c r="C909" s="10"/>
      <c r="D909" s="4"/>
      <c r="E909" s="4"/>
      <c r="F909" s="13"/>
      <c r="G909" s="5"/>
      <c r="H909" s="5"/>
    </row>
    <row r="910" spans="2:8" x14ac:dyDescent="0.2">
      <c r="B910" s="3"/>
      <c r="C910" s="10"/>
      <c r="D910" s="4"/>
      <c r="E910" s="4"/>
      <c r="F910" s="13"/>
      <c r="G910" s="5"/>
      <c r="H910" s="5"/>
    </row>
    <row r="911" spans="2:8" x14ac:dyDescent="0.2">
      <c r="B911" s="3"/>
      <c r="C911" s="10"/>
      <c r="D911" s="4"/>
      <c r="E911" s="4"/>
      <c r="F911" s="13"/>
      <c r="G911" s="5"/>
      <c r="H911" s="5"/>
    </row>
    <row r="912" spans="2:8" x14ac:dyDescent="0.2">
      <c r="B912" s="3"/>
      <c r="C912" s="10"/>
      <c r="D912" s="4"/>
      <c r="E912" s="4"/>
      <c r="F912" s="13"/>
      <c r="G912" s="5"/>
      <c r="H912" s="5"/>
    </row>
    <row r="913" spans="2:8" x14ac:dyDescent="0.2">
      <c r="B913" s="3"/>
      <c r="C913" s="10"/>
      <c r="D913" s="4"/>
      <c r="E913" s="4"/>
      <c r="F913" s="13"/>
      <c r="G913" s="5"/>
      <c r="H913" s="5"/>
    </row>
    <row r="914" spans="2:8" x14ac:dyDescent="0.2">
      <c r="B914" s="3"/>
      <c r="C914" s="10"/>
      <c r="D914" s="4"/>
      <c r="E914" s="4"/>
      <c r="F914" s="13"/>
      <c r="G914" s="5"/>
      <c r="H914" s="5"/>
    </row>
    <row r="915" spans="2:8" x14ac:dyDescent="0.2">
      <c r="B915" s="3"/>
      <c r="C915" s="10"/>
      <c r="D915" s="4"/>
      <c r="E915" s="4"/>
      <c r="F915" s="13"/>
      <c r="G915" s="5"/>
      <c r="H915" s="5"/>
    </row>
    <row r="916" spans="2:8" x14ac:dyDescent="0.2">
      <c r="B916" s="3"/>
      <c r="C916" s="10"/>
      <c r="D916" s="4"/>
      <c r="E916" s="4"/>
      <c r="F916" s="13"/>
      <c r="G916" s="5"/>
      <c r="H916" s="5"/>
    </row>
    <row r="917" spans="2:8" x14ac:dyDescent="0.2">
      <c r="B917" s="3"/>
      <c r="C917" s="10"/>
      <c r="D917" s="4"/>
      <c r="E917" s="4"/>
      <c r="F917" s="13"/>
      <c r="G917" s="5"/>
      <c r="H917" s="5"/>
    </row>
    <row r="918" spans="2:8" x14ac:dyDescent="0.2">
      <c r="B918" s="3"/>
      <c r="C918" s="10"/>
      <c r="D918" s="4"/>
      <c r="E918" s="4"/>
      <c r="F918" s="13"/>
      <c r="G918" s="5"/>
      <c r="H918" s="5"/>
    </row>
    <row r="919" spans="2:8" x14ac:dyDescent="0.2">
      <c r="B919" s="3"/>
      <c r="C919" s="10"/>
      <c r="D919" s="4"/>
      <c r="E919" s="4"/>
      <c r="F919" s="13"/>
      <c r="G919" s="5"/>
      <c r="H919" s="5"/>
    </row>
    <row r="920" spans="2:8" x14ac:dyDescent="0.2">
      <c r="B920" s="3"/>
      <c r="C920" s="10"/>
      <c r="D920" s="4"/>
      <c r="E920" s="4"/>
      <c r="F920" s="13"/>
      <c r="G920" s="5"/>
      <c r="H920" s="5"/>
    </row>
    <row r="921" spans="2:8" x14ac:dyDescent="0.2">
      <c r="B921" s="3"/>
      <c r="C921" s="10"/>
      <c r="D921" s="4"/>
      <c r="E921" s="4"/>
      <c r="F921" s="13"/>
      <c r="G921" s="5"/>
      <c r="H921" s="5"/>
    </row>
    <row r="922" spans="2:8" x14ac:dyDescent="0.2">
      <c r="B922" s="3"/>
      <c r="C922" s="10"/>
      <c r="D922" s="4"/>
      <c r="E922" s="4"/>
      <c r="F922" s="13"/>
      <c r="G922" s="5"/>
      <c r="H922" s="5"/>
    </row>
    <row r="923" spans="2:8" x14ac:dyDescent="0.2">
      <c r="B923" s="3"/>
      <c r="C923" s="10"/>
      <c r="D923" s="4"/>
      <c r="E923" s="4"/>
      <c r="F923" s="13"/>
      <c r="G923" s="5"/>
      <c r="H923" s="5"/>
    </row>
    <row r="924" spans="2:8" x14ac:dyDescent="0.2">
      <c r="B924" s="3"/>
      <c r="C924" s="10"/>
      <c r="D924" s="4"/>
      <c r="E924" s="4"/>
      <c r="F924" s="13"/>
      <c r="G924" s="5"/>
      <c r="H924" s="5"/>
    </row>
    <row r="925" spans="2:8" x14ac:dyDescent="0.2">
      <c r="B925" s="3"/>
      <c r="C925" s="10"/>
      <c r="D925" s="4"/>
      <c r="E925" s="4"/>
      <c r="F925" s="13"/>
      <c r="G925" s="5"/>
      <c r="H925" s="5"/>
    </row>
    <row r="926" spans="2:8" x14ac:dyDescent="0.2">
      <c r="B926" s="3"/>
      <c r="C926" s="10"/>
      <c r="D926" s="4"/>
      <c r="E926" s="4"/>
      <c r="F926" s="13"/>
      <c r="G926" s="5"/>
      <c r="H926" s="5"/>
    </row>
    <row r="927" spans="2:8" x14ac:dyDescent="0.2">
      <c r="B927" s="3"/>
      <c r="C927" s="10"/>
      <c r="D927" s="4"/>
      <c r="E927" s="4"/>
      <c r="F927" s="13"/>
      <c r="G927" s="5"/>
      <c r="H927" s="5"/>
    </row>
    <row r="928" spans="2:8" x14ac:dyDescent="0.2">
      <c r="B928" s="3"/>
      <c r="C928" s="10"/>
      <c r="D928" s="4"/>
      <c r="E928" s="4"/>
      <c r="F928" s="13"/>
      <c r="G928" s="5"/>
      <c r="H928" s="5"/>
    </row>
    <row r="929" spans="2:8" x14ac:dyDescent="0.2">
      <c r="B929" s="3"/>
      <c r="C929" s="10"/>
      <c r="D929" s="4"/>
      <c r="E929" s="4"/>
      <c r="F929" s="13"/>
      <c r="G929" s="5"/>
      <c r="H929" s="5"/>
    </row>
    <row r="930" spans="2:8" x14ac:dyDescent="0.2">
      <c r="B930" s="3"/>
      <c r="C930" s="10"/>
      <c r="D930" s="4"/>
      <c r="E930" s="4"/>
      <c r="F930" s="13"/>
      <c r="G930" s="5"/>
      <c r="H930" s="5"/>
    </row>
    <row r="931" spans="2:8" x14ac:dyDescent="0.2">
      <c r="B931" s="3"/>
      <c r="C931" s="10"/>
      <c r="D931" s="4"/>
      <c r="E931" s="4"/>
      <c r="F931" s="13"/>
      <c r="G931" s="5"/>
      <c r="H931" s="5"/>
    </row>
    <row r="932" spans="2:8" x14ac:dyDescent="0.2">
      <c r="B932" s="3"/>
      <c r="C932" s="10"/>
      <c r="D932" s="4"/>
      <c r="E932" s="4"/>
      <c r="F932" s="13"/>
      <c r="G932" s="5"/>
      <c r="H932" s="5"/>
    </row>
    <row r="933" spans="2:8" x14ac:dyDescent="0.2">
      <c r="B933" s="3"/>
      <c r="C933" s="10"/>
      <c r="D933" s="4"/>
      <c r="E933" s="4"/>
      <c r="F933" s="13"/>
      <c r="G933" s="5"/>
      <c r="H933" s="5"/>
    </row>
    <row r="934" spans="2:8" x14ac:dyDescent="0.2">
      <c r="B934" s="3"/>
      <c r="C934" s="10"/>
      <c r="D934" s="4"/>
      <c r="E934" s="4"/>
      <c r="F934" s="13"/>
      <c r="G934" s="5"/>
      <c r="H934" s="5"/>
    </row>
    <row r="935" spans="2:8" x14ac:dyDescent="0.2">
      <c r="B935" s="3"/>
      <c r="C935" s="10"/>
      <c r="D935" s="4"/>
      <c r="E935" s="4"/>
      <c r="F935" s="13"/>
      <c r="G935" s="5"/>
      <c r="H935" s="5"/>
    </row>
    <row r="936" spans="2:8" x14ac:dyDescent="0.2">
      <c r="B936" s="3"/>
      <c r="C936" s="10"/>
      <c r="D936" s="4"/>
      <c r="E936" s="4"/>
      <c r="F936" s="13"/>
      <c r="G936" s="5"/>
      <c r="H936" s="5"/>
    </row>
    <row r="937" spans="2:8" x14ac:dyDescent="0.2">
      <c r="B937" s="3"/>
      <c r="C937" s="10"/>
      <c r="D937" s="4"/>
      <c r="E937" s="4"/>
      <c r="F937" s="13"/>
      <c r="G937" s="5"/>
      <c r="H937" s="5"/>
    </row>
    <row r="938" spans="2:8" x14ac:dyDescent="0.2">
      <c r="B938" s="3"/>
      <c r="C938" s="10"/>
      <c r="D938" s="4"/>
      <c r="E938" s="4"/>
      <c r="F938" s="13"/>
      <c r="G938" s="5"/>
      <c r="H938" s="5"/>
    </row>
    <row r="939" spans="2:8" x14ac:dyDescent="0.2">
      <c r="B939" s="3"/>
      <c r="C939" s="10"/>
      <c r="D939" s="4"/>
      <c r="E939" s="4"/>
      <c r="F939" s="13"/>
      <c r="G939" s="5"/>
      <c r="H939" s="5"/>
    </row>
    <row r="940" spans="2:8" x14ac:dyDescent="0.2">
      <c r="B940" s="3"/>
      <c r="C940" s="10"/>
      <c r="D940" s="4"/>
      <c r="E940" s="4"/>
      <c r="F940" s="13"/>
      <c r="G940" s="5"/>
      <c r="H940" s="5"/>
    </row>
    <row r="941" spans="2:8" x14ac:dyDescent="0.2">
      <c r="B941" s="3"/>
      <c r="C941" s="10"/>
      <c r="D941" s="4"/>
      <c r="E941" s="4"/>
      <c r="F941" s="13"/>
      <c r="G941" s="5"/>
      <c r="H941" s="5"/>
    </row>
    <row r="942" spans="2:8" x14ac:dyDescent="0.2">
      <c r="B942" s="3"/>
      <c r="C942" s="10"/>
      <c r="D942" s="4"/>
      <c r="E942" s="4"/>
      <c r="F942" s="13"/>
      <c r="G942" s="5"/>
      <c r="H942" s="5"/>
    </row>
    <row r="943" spans="2:8" x14ac:dyDescent="0.2">
      <c r="B943" s="3"/>
      <c r="C943" s="10"/>
      <c r="D943" s="4"/>
      <c r="E943" s="4"/>
      <c r="F943" s="13"/>
      <c r="G943" s="5"/>
      <c r="H943" s="5"/>
    </row>
    <row r="944" spans="2:8" x14ac:dyDescent="0.2">
      <c r="B944" s="3"/>
      <c r="C944" s="10"/>
      <c r="D944" s="4"/>
      <c r="E944" s="4"/>
      <c r="F944" s="13"/>
      <c r="G944" s="5"/>
      <c r="H944" s="5"/>
    </row>
    <row r="945" spans="2:8" x14ac:dyDescent="0.2">
      <c r="B945" s="3"/>
      <c r="C945" s="10"/>
      <c r="D945" s="4"/>
      <c r="E945" s="4"/>
      <c r="F945" s="13"/>
      <c r="G945" s="5"/>
      <c r="H945" s="5"/>
    </row>
    <row r="946" spans="2:8" x14ac:dyDescent="0.2">
      <c r="B946" s="3"/>
      <c r="C946" s="10"/>
      <c r="D946" s="4"/>
      <c r="E946" s="4"/>
      <c r="F946" s="13"/>
      <c r="G946" s="5"/>
      <c r="H946" s="5"/>
    </row>
    <row r="947" spans="2:8" x14ac:dyDescent="0.2">
      <c r="B947" s="3"/>
      <c r="C947" s="10"/>
      <c r="D947" s="4"/>
      <c r="E947" s="4"/>
      <c r="F947" s="13"/>
      <c r="G947" s="5"/>
      <c r="H947" s="5"/>
    </row>
    <row r="948" spans="2:8" x14ac:dyDescent="0.2">
      <c r="B948" s="3"/>
      <c r="C948" s="10"/>
      <c r="D948" s="4"/>
      <c r="E948" s="4"/>
      <c r="F948" s="13"/>
      <c r="G948" s="5"/>
      <c r="H948" s="5"/>
    </row>
    <row r="949" spans="2:8" x14ac:dyDescent="0.2">
      <c r="B949" s="3"/>
      <c r="C949" s="10"/>
      <c r="D949" s="4"/>
      <c r="E949" s="4"/>
      <c r="F949" s="13"/>
      <c r="G949" s="5"/>
      <c r="H949" s="5"/>
    </row>
    <row r="950" spans="2:8" x14ac:dyDescent="0.2">
      <c r="B950" s="3"/>
      <c r="C950" s="10"/>
      <c r="D950" s="4"/>
      <c r="E950" s="4"/>
      <c r="F950" s="13"/>
      <c r="G950" s="5"/>
      <c r="H950" s="5"/>
    </row>
    <row r="951" spans="2:8" x14ac:dyDescent="0.2">
      <c r="B951" s="3"/>
      <c r="C951" s="10"/>
      <c r="D951" s="4"/>
      <c r="E951" s="4"/>
      <c r="F951" s="13"/>
      <c r="G951" s="5"/>
      <c r="H951" s="5"/>
    </row>
    <row r="952" spans="2:8" x14ac:dyDescent="0.2">
      <c r="B952" s="3"/>
      <c r="C952" s="10"/>
      <c r="D952" s="4"/>
      <c r="E952" s="4"/>
      <c r="F952" s="13"/>
      <c r="G952" s="5"/>
      <c r="H952" s="5"/>
    </row>
    <row r="953" spans="2:8" x14ac:dyDescent="0.2">
      <c r="B953" s="3"/>
      <c r="C953" s="10"/>
      <c r="D953" s="4"/>
      <c r="E953" s="4"/>
      <c r="F953" s="13"/>
      <c r="G953" s="5"/>
      <c r="H953" s="5"/>
    </row>
    <row r="954" spans="2:8" x14ac:dyDescent="0.2">
      <c r="B954" s="3"/>
      <c r="C954" s="10"/>
      <c r="D954" s="4"/>
      <c r="E954" s="4"/>
      <c r="F954" s="13"/>
      <c r="G954" s="5"/>
      <c r="H954" s="5"/>
    </row>
    <row r="955" spans="2:8" x14ac:dyDescent="0.2">
      <c r="B955" s="3"/>
      <c r="C955" s="10"/>
      <c r="D955" s="4"/>
      <c r="E955" s="4"/>
      <c r="F955" s="13"/>
      <c r="G955" s="5"/>
      <c r="H955" s="5"/>
    </row>
    <row r="956" spans="2:8" x14ac:dyDescent="0.2">
      <c r="B956" s="3"/>
      <c r="C956" s="10"/>
      <c r="D956" s="4"/>
      <c r="E956" s="4"/>
      <c r="F956" s="13"/>
      <c r="G956" s="5"/>
      <c r="H956" s="5"/>
    </row>
    <row r="957" spans="2:8" x14ac:dyDescent="0.2">
      <c r="B957" s="3"/>
      <c r="C957" s="10"/>
      <c r="D957" s="4"/>
      <c r="E957" s="4"/>
      <c r="F957" s="13"/>
      <c r="G957" s="5"/>
      <c r="H957" s="5"/>
    </row>
    <row r="958" spans="2:8" x14ac:dyDescent="0.2">
      <c r="B958" s="3"/>
      <c r="C958" s="10"/>
      <c r="D958" s="4"/>
      <c r="E958" s="4"/>
      <c r="F958" s="13"/>
      <c r="G958" s="5"/>
      <c r="H958" s="5"/>
    </row>
    <row r="959" spans="2:8" x14ac:dyDescent="0.2">
      <c r="B959" s="3"/>
      <c r="C959" s="10"/>
      <c r="D959" s="4"/>
      <c r="E959" s="4"/>
      <c r="F959" s="13"/>
      <c r="G959" s="5"/>
      <c r="H959" s="5"/>
    </row>
    <row r="960" spans="2:8" x14ac:dyDescent="0.2">
      <c r="B960" s="3"/>
      <c r="C960" s="10"/>
      <c r="D960" s="4"/>
      <c r="E960" s="4"/>
      <c r="F960" s="13"/>
      <c r="G960" s="5"/>
      <c r="H960" s="5"/>
    </row>
    <row r="961" spans="2:8" x14ac:dyDescent="0.2">
      <c r="B961" s="3"/>
      <c r="C961" s="10"/>
      <c r="D961" s="4"/>
      <c r="E961" s="4"/>
      <c r="F961" s="13"/>
      <c r="G961" s="5"/>
      <c r="H961" s="5"/>
    </row>
    <row r="962" spans="2:8" x14ac:dyDescent="0.2">
      <c r="B962" s="3"/>
      <c r="C962" s="10"/>
      <c r="D962" s="4"/>
      <c r="E962" s="4"/>
      <c r="F962" s="13"/>
      <c r="G962" s="5"/>
      <c r="H962" s="5"/>
    </row>
    <row r="963" spans="2:8" x14ac:dyDescent="0.2">
      <c r="B963" s="3"/>
      <c r="C963" s="10"/>
      <c r="D963" s="4"/>
      <c r="E963" s="4"/>
      <c r="F963" s="13"/>
      <c r="G963" s="5"/>
      <c r="H963" s="5"/>
    </row>
    <row r="964" spans="2:8" x14ac:dyDescent="0.2">
      <c r="B964" s="3"/>
      <c r="C964" s="10"/>
      <c r="D964" s="4"/>
      <c r="E964" s="4"/>
      <c r="F964" s="13"/>
      <c r="G964" s="5"/>
      <c r="H964" s="5"/>
    </row>
    <row r="965" spans="2:8" x14ac:dyDescent="0.2">
      <c r="B965" s="3"/>
      <c r="C965" s="10"/>
      <c r="D965" s="4"/>
      <c r="E965" s="4"/>
      <c r="F965" s="13"/>
      <c r="G965" s="5"/>
      <c r="H965" s="5"/>
    </row>
    <row r="966" spans="2:8" x14ac:dyDescent="0.2">
      <c r="B966" s="3"/>
      <c r="C966" s="10"/>
      <c r="D966" s="4"/>
      <c r="E966" s="4"/>
      <c r="F966" s="13"/>
      <c r="G966" s="5"/>
      <c r="H966" s="5"/>
    </row>
    <row r="967" spans="2:8" x14ac:dyDescent="0.2">
      <c r="B967" s="3"/>
      <c r="C967" s="10"/>
      <c r="D967" s="4"/>
      <c r="E967" s="4"/>
      <c r="F967" s="13"/>
      <c r="G967" s="5"/>
      <c r="H967" s="5"/>
    </row>
    <row r="968" spans="2:8" x14ac:dyDescent="0.2">
      <c r="B968" s="3"/>
      <c r="C968" s="10"/>
      <c r="D968" s="4"/>
      <c r="E968" s="4"/>
      <c r="F968" s="13"/>
      <c r="G968" s="5"/>
      <c r="H968" s="5"/>
    </row>
    <row r="969" spans="2:8" x14ac:dyDescent="0.2">
      <c r="B969" s="3"/>
      <c r="C969" s="10"/>
      <c r="D969" s="4"/>
      <c r="E969" s="4"/>
      <c r="F969" s="13"/>
      <c r="G969" s="5"/>
      <c r="H969" s="5"/>
    </row>
    <row r="970" spans="2:8" x14ac:dyDescent="0.2">
      <c r="B970" s="3"/>
      <c r="C970" s="10"/>
      <c r="D970" s="4"/>
      <c r="E970" s="4"/>
      <c r="F970" s="13"/>
      <c r="G970" s="5"/>
      <c r="H970" s="5"/>
    </row>
    <row r="971" spans="2:8" x14ac:dyDescent="0.2">
      <c r="B971" s="3"/>
      <c r="C971" s="10"/>
      <c r="D971" s="4"/>
      <c r="E971" s="4"/>
      <c r="F971" s="13"/>
      <c r="G971" s="5"/>
      <c r="H971" s="5"/>
    </row>
    <row r="972" spans="2:8" x14ac:dyDescent="0.2">
      <c r="B972" s="3"/>
      <c r="C972" s="10"/>
      <c r="D972" s="4"/>
      <c r="E972" s="4"/>
      <c r="F972" s="13"/>
      <c r="G972" s="5"/>
      <c r="H972" s="5"/>
    </row>
    <row r="973" spans="2:8" x14ac:dyDescent="0.2">
      <c r="B973" s="3"/>
      <c r="C973" s="10"/>
      <c r="D973" s="4"/>
      <c r="E973" s="4"/>
      <c r="F973" s="13"/>
      <c r="G973" s="5"/>
      <c r="H973" s="5"/>
    </row>
    <row r="974" spans="2:8" x14ac:dyDescent="0.2">
      <c r="B974" s="3"/>
      <c r="C974" s="10"/>
      <c r="D974" s="4"/>
      <c r="E974" s="4"/>
      <c r="F974" s="13"/>
      <c r="G974" s="5"/>
      <c r="H974" s="5"/>
    </row>
    <row r="975" spans="2:8" x14ac:dyDescent="0.2">
      <c r="B975" s="3"/>
      <c r="C975" s="10"/>
      <c r="D975" s="4"/>
      <c r="E975" s="4"/>
      <c r="F975" s="13"/>
      <c r="G975" s="5"/>
      <c r="H975" s="5"/>
    </row>
    <row r="976" spans="2:8" x14ac:dyDescent="0.2">
      <c r="B976" s="3"/>
      <c r="C976" s="10"/>
      <c r="D976" s="4"/>
      <c r="E976" s="4"/>
      <c r="F976" s="13"/>
      <c r="G976" s="5"/>
      <c r="H976" s="5"/>
    </row>
    <row r="977" spans="2:8" x14ac:dyDescent="0.2">
      <c r="B977" s="3"/>
      <c r="C977" s="10"/>
      <c r="D977" s="4"/>
      <c r="E977" s="4"/>
      <c r="F977" s="13"/>
      <c r="G977" s="5"/>
      <c r="H977" s="5"/>
    </row>
    <row r="978" spans="2:8" x14ac:dyDescent="0.2">
      <c r="B978" s="3"/>
      <c r="C978" s="10"/>
      <c r="D978" s="4"/>
      <c r="E978" s="4"/>
      <c r="F978" s="13"/>
      <c r="G978" s="5"/>
      <c r="H978" s="5"/>
    </row>
    <row r="979" spans="2:8" x14ac:dyDescent="0.2">
      <c r="B979" s="3"/>
      <c r="C979" s="10"/>
      <c r="D979" s="4"/>
      <c r="E979" s="4"/>
      <c r="F979" s="13"/>
      <c r="G979" s="5"/>
      <c r="H979" s="5"/>
    </row>
    <row r="980" spans="2:8" x14ac:dyDescent="0.2">
      <c r="B980" s="3"/>
      <c r="C980" s="10"/>
      <c r="D980" s="4"/>
      <c r="E980" s="4"/>
      <c r="F980" s="13"/>
      <c r="G980" s="5"/>
      <c r="H980" s="5"/>
    </row>
    <row r="981" spans="2:8" x14ac:dyDescent="0.2">
      <c r="B981" s="3"/>
      <c r="C981" s="10"/>
      <c r="D981" s="4"/>
      <c r="E981" s="4"/>
      <c r="F981" s="13"/>
      <c r="G981" s="5"/>
      <c r="H981" s="5"/>
    </row>
    <row r="982" spans="2:8" x14ac:dyDescent="0.2">
      <c r="B982" s="3"/>
      <c r="C982" s="10"/>
      <c r="D982" s="4"/>
      <c r="E982" s="4"/>
      <c r="F982" s="13"/>
      <c r="G982" s="5"/>
      <c r="H982" s="5"/>
    </row>
    <row r="983" spans="2:8" x14ac:dyDescent="0.2">
      <c r="B983" s="3"/>
      <c r="C983" s="10"/>
      <c r="D983" s="4"/>
      <c r="E983" s="4"/>
      <c r="F983" s="13"/>
      <c r="G983" s="5"/>
      <c r="H983" s="5"/>
    </row>
    <row r="984" spans="2:8" x14ac:dyDescent="0.2">
      <c r="B984" s="3"/>
      <c r="C984" s="10"/>
      <c r="D984" s="4"/>
      <c r="E984" s="4"/>
      <c r="F984" s="13"/>
      <c r="G984" s="5"/>
      <c r="H984" s="5"/>
    </row>
    <row r="985" spans="2:8" x14ac:dyDescent="0.2">
      <c r="B985" s="3"/>
      <c r="C985" s="10"/>
      <c r="D985" s="4"/>
      <c r="E985" s="4"/>
      <c r="F985" s="13"/>
      <c r="G985" s="5"/>
      <c r="H985" s="5"/>
    </row>
    <row r="986" spans="2:8" x14ac:dyDescent="0.2">
      <c r="B986" s="3"/>
      <c r="C986" s="10"/>
      <c r="D986" s="4"/>
      <c r="E986" s="4"/>
      <c r="F986" s="13"/>
      <c r="G986" s="5"/>
      <c r="H986" s="5"/>
    </row>
    <row r="987" spans="2:8" x14ac:dyDescent="0.2">
      <c r="B987" s="3"/>
      <c r="C987" s="10"/>
      <c r="D987" s="4"/>
      <c r="E987" s="4"/>
      <c r="F987" s="13"/>
      <c r="G987" s="5"/>
      <c r="H987" s="5"/>
    </row>
    <row r="988" spans="2:8" x14ac:dyDescent="0.2">
      <c r="B988" s="3"/>
      <c r="C988" s="10"/>
      <c r="D988" s="4"/>
      <c r="E988" s="4"/>
      <c r="F988" s="13"/>
      <c r="G988" s="5"/>
      <c r="H988" s="5"/>
    </row>
    <row r="989" spans="2:8" x14ac:dyDescent="0.2">
      <c r="B989" s="3"/>
      <c r="C989" s="10"/>
      <c r="D989" s="4"/>
      <c r="E989" s="4"/>
      <c r="F989" s="13"/>
      <c r="G989" s="5"/>
      <c r="H989" s="5"/>
    </row>
    <row r="990" spans="2:8" x14ac:dyDescent="0.2">
      <c r="B990" s="3"/>
      <c r="C990" s="10"/>
      <c r="D990" s="4"/>
      <c r="E990" s="4"/>
      <c r="F990" s="13"/>
      <c r="G990" s="5"/>
      <c r="H990" s="5"/>
    </row>
    <row r="991" spans="2:8" x14ac:dyDescent="0.2">
      <c r="B991" s="3"/>
      <c r="C991" s="10"/>
      <c r="D991" s="4"/>
      <c r="E991" s="4"/>
      <c r="F991" s="13"/>
      <c r="G991" s="5"/>
      <c r="H991" s="5"/>
    </row>
    <row r="992" spans="2:8" x14ac:dyDescent="0.2">
      <c r="B992" s="3"/>
      <c r="C992" s="10"/>
      <c r="D992" s="4"/>
      <c r="E992" s="4"/>
      <c r="F992" s="13"/>
      <c r="G992" s="5"/>
      <c r="H992" s="5"/>
    </row>
    <row r="993" spans="2:8" x14ac:dyDescent="0.2">
      <c r="B993" s="3"/>
      <c r="C993" s="10"/>
      <c r="D993" s="4"/>
      <c r="E993" s="4"/>
      <c r="F993" s="13"/>
      <c r="G993" s="5"/>
      <c r="H993" s="5"/>
    </row>
    <row r="994" spans="2:8" x14ac:dyDescent="0.2">
      <c r="B994" s="3"/>
      <c r="C994" s="10"/>
      <c r="D994" s="4"/>
      <c r="E994" s="4"/>
      <c r="F994" s="13"/>
      <c r="G994" s="5"/>
      <c r="H994" s="5"/>
    </row>
    <row r="995" spans="2:8" x14ac:dyDescent="0.2">
      <c r="B995" s="3"/>
      <c r="C995" s="10"/>
      <c r="D995" s="4"/>
      <c r="E995" s="4"/>
      <c r="F995" s="13"/>
      <c r="G995" s="5"/>
      <c r="H995" s="5"/>
    </row>
    <row r="996" spans="2:8" x14ac:dyDescent="0.2">
      <c r="B996" s="3"/>
      <c r="C996" s="10"/>
      <c r="D996" s="4"/>
      <c r="E996" s="4"/>
      <c r="F996" s="13"/>
      <c r="G996" s="5"/>
      <c r="H996" s="5"/>
    </row>
    <row r="997" spans="2:8" x14ac:dyDescent="0.2">
      <c r="B997" s="3"/>
      <c r="C997" s="10"/>
      <c r="D997" s="4"/>
      <c r="E997" s="4"/>
      <c r="F997" s="13"/>
      <c r="G997" s="5"/>
      <c r="H997" s="5"/>
    </row>
    <row r="998" spans="2:8" x14ac:dyDescent="0.2">
      <c r="B998" s="3"/>
      <c r="C998" s="10"/>
      <c r="D998" s="4"/>
      <c r="E998" s="4"/>
      <c r="F998" s="13"/>
      <c r="G998" s="5"/>
      <c r="H998" s="5"/>
    </row>
    <row r="999" spans="2:8" x14ac:dyDescent="0.2">
      <c r="B999" s="3"/>
      <c r="C999" s="10"/>
      <c r="D999" s="4"/>
      <c r="E999" s="4"/>
      <c r="F999" s="13"/>
      <c r="G999" s="5"/>
      <c r="H999" s="5"/>
    </row>
    <row r="1000" spans="2:8" x14ac:dyDescent="0.2">
      <c r="B1000" s="3"/>
      <c r="C1000" s="10"/>
      <c r="D1000" s="4"/>
      <c r="E1000" s="4"/>
      <c r="F1000" s="13"/>
      <c r="G1000" s="5"/>
      <c r="H1000" s="5"/>
    </row>
    <row r="1001" spans="2:8" x14ac:dyDescent="0.2">
      <c r="B1001" s="3"/>
      <c r="C1001" s="10"/>
      <c r="D1001" s="4"/>
      <c r="E1001" s="4"/>
      <c r="F1001" s="13"/>
      <c r="G1001" s="5"/>
      <c r="H1001" s="5"/>
    </row>
    <row r="1002" spans="2:8" x14ac:dyDescent="0.2">
      <c r="B1002" s="3"/>
      <c r="C1002" s="10"/>
      <c r="D1002" s="4"/>
      <c r="E1002" s="4"/>
      <c r="F1002" s="13"/>
      <c r="G1002" s="5"/>
      <c r="H1002" s="5"/>
    </row>
    <row r="1003" spans="2:8" x14ac:dyDescent="0.2">
      <c r="B1003" s="3"/>
      <c r="C1003" s="10"/>
      <c r="D1003" s="4"/>
      <c r="E1003" s="4"/>
      <c r="F1003" s="13"/>
      <c r="G1003" s="5"/>
      <c r="H1003" s="5"/>
    </row>
    <row r="1004" spans="2:8" x14ac:dyDescent="0.2">
      <c r="B1004" s="3"/>
      <c r="C1004" s="10"/>
      <c r="D1004" s="4"/>
      <c r="E1004" s="4"/>
      <c r="F1004" s="13"/>
      <c r="G1004" s="5"/>
      <c r="H1004" s="5"/>
    </row>
    <row r="1005" spans="2:8" x14ac:dyDescent="0.2">
      <c r="B1005" s="3"/>
      <c r="C1005" s="10"/>
      <c r="D1005" s="4"/>
      <c r="E1005" s="4"/>
      <c r="F1005" s="13"/>
      <c r="G1005" s="5"/>
      <c r="H1005" s="5"/>
    </row>
    <row r="1006" spans="2:8" x14ac:dyDescent="0.2">
      <c r="B1006" s="3"/>
      <c r="C1006" s="10"/>
      <c r="D1006" s="4"/>
      <c r="E1006" s="4"/>
      <c r="F1006" s="13"/>
      <c r="G1006" s="5"/>
      <c r="H1006" s="5"/>
    </row>
    <row r="1007" spans="2:8" x14ac:dyDescent="0.2">
      <c r="B1007" s="3"/>
      <c r="C1007" s="10"/>
      <c r="D1007" s="4"/>
      <c r="E1007" s="4"/>
      <c r="F1007" s="13"/>
      <c r="G1007" s="5"/>
      <c r="H1007" s="5"/>
    </row>
    <row r="1008" spans="2:8" x14ac:dyDescent="0.2">
      <c r="B1008" s="3"/>
      <c r="C1008" s="10"/>
      <c r="D1008" s="4"/>
      <c r="E1008" s="4"/>
      <c r="F1008" s="13"/>
      <c r="G1008" s="5"/>
      <c r="H1008" s="5"/>
    </row>
    <row r="1009" spans="2:8" x14ac:dyDescent="0.2">
      <c r="B1009" s="3"/>
      <c r="C1009" s="10"/>
      <c r="D1009" s="4"/>
      <c r="E1009" s="4"/>
      <c r="F1009" s="13"/>
      <c r="G1009" s="5"/>
      <c r="H1009" s="5"/>
    </row>
    <row r="1010" spans="2:8" x14ac:dyDescent="0.2">
      <c r="B1010" s="3"/>
      <c r="C1010" s="10"/>
      <c r="D1010" s="4"/>
      <c r="E1010" s="4"/>
      <c r="F1010" s="13"/>
      <c r="G1010" s="5"/>
      <c r="H1010" s="5"/>
    </row>
    <row r="1011" spans="2:8" x14ac:dyDescent="0.2">
      <c r="B1011" s="3"/>
      <c r="C1011" s="10"/>
      <c r="D1011" s="4"/>
      <c r="E1011" s="4"/>
      <c r="F1011" s="13"/>
      <c r="G1011" s="5"/>
      <c r="H1011" s="5"/>
    </row>
    <row r="1012" spans="2:8" x14ac:dyDescent="0.2">
      <c r="B1012" s="3"/>
      <c r="C1012" s="10"/>
      <c r="D1012" s="4"/>
      <c r="E1012" s="4"/>
      <c r="F1012" s="13"/>
      <c r="G1012" s="5"/>
      <c r="H1012" s="5"/>
    </row>
    <row r="1013" spans="2:8" x14ac:dyDescent="0.2">
      <c r="B1013" s="3"/>
      <c r="C1013" s="10"/>
      <c r="D1013" s="4"/>
      <c r="E1013" s="4"/>
      <c r="F1013" s="13"/>
      <c r="G1013" s="5"/>
      <c r="H1013" s="5"/>
    </row>
    <row r="1014" spans="2:8" x14ac:dyDescent="0.2">
      <c r="B1014" s="3"/>
      <c r="C1014" s="10"/>
      <c r="D1014" s="4"/>
      <c r="E1014" s="4"/>
      <c r="F1014" s="13"/>
      <c r="G1014" s="5"/>
      <c r="H1014" s="5"/>
    </row>
    <row r="1015" spans="2:8" x14ac:dyDescent="0.2">
      <c r="B1015" s="3"/>
      <c r="C1015" s="10"/>
      <c r="D1015" s="4"/>
      <c r="E1015" s="4"/>
      <c r="F1015" s="13"/>
      <c r="G1015" s="5"/>
      <c r="H1015" s="5"/>
    </row>
    <row r="1016" spans="2:8" x14ac:dyDescent="0.2">
      <c r="B1016" s="3"/>
      <c r="C1016" s="10"/>
      <c r="D1016" s="4"/>
      <c r="E1016" s="4"/>
      <c r="F1016" s="13"/>
      <c r="G1016" s="5"/>
      <c r="H1016" s="5"/>
    </row>
    <row r="1017" spans="2:8" x14ac:dyDescent="0.2">
      <c r="B1017" s="3"/>
      <c r="C1017" s="10"/>
      <c r="D1017" s="4"/>
      <c r="E1017" s="4"/>
      <c r="F1017" s="13"/>
      <c r="G1017" s="5"/>
      <c r="H1017" s="5"/>
    </row>
    <row r="1018" spans="2:8" x14ac:dyDescent="0.2">
      <c r="B1018" s="3"/>
      <c r="C1018" s="10"/>
      <c r="D1018" s="4"/>
      <c r="E1018" s="4"/>
      <c r="F1018" s="13"/>
      <c r="G1018" s="5"/>
      <c r="H1018" s="5"/>
    </row>
    <row r="1019" spans="2:8" x14ac:dyDescent="0.2">
      <c r="B1019" s="3"/>
      <c r="C1019" s="10"/>
      <c r="D1019" s="4"/>
      <c r="E1019" s="4"/>
      <c r="F1019" s="13"/>
      <c r="G1019" s="5"/>
      <c r="H1019" s="5"/>
    </row>
    <row r="1020" spans="2:8" x14ac:dyDescent="0.2">
      <c r="B1020" s="3"/>
      <c r="C1020" s="10"/>
      <c r="D1020" s="4"/>
      <c r="E1020" s="4"/>
      <c r="F1020" s="13"/>
      <c r="G1020" s="5"/>
      <c r="H1020" s="5"/>
    </row>
    <row r="1021" spans="2:8" x14ac:dyDescent="0.2">
      <c r="B1021" s="3"/>
      <c r="C1021" s="10"/>
      <c r="D1021" s="4"/>
      <c r="E1021" s="4"/>
      <c r="F1021" s="13"/>
      <c r="G1021" s="5"/>
      <c r="H1021" s="5"/>
    </row>
    <row r="1022" spans="2:8" x14ac:dyDescent="0.2">
      <c r="B1022" s="3"/>
      <c r="C1022" s="10"/>
      <c r="D1022" s="4"/>
      <c r="E1022" s="4"/>
      <c r="F1022" s="13"/>
      <c r="G1022" s="5"/>
      <c r="H1022" s="5"/>
    </row>
    <row r="1023" spans="2:8" x14ac:dyDescent="0.2">
      <c r="B1023" s="3"/>
      <c r="C1023" s="10"/>
      <c r="D1023" s="4"/>
      <c r="E1023" s="4"/>
      <c r="F1023" s="13"/>
      <c r="G1023" s="5"/>
      <c r="H1023" s="5"/>
    </row>
    <row r="1024" spans="2:8" x14ac:dyDescent="0.2">
      <c r="B1024" s="3"/>
      <c r="C1024" s="10"/>
      <c r="D1024" s="4"/>
      <c r="E1024" s="4"/>
      <c r="F1024" s="13"/>
      <c r="G1024" s="5"/>
      <c r="H1024" s="5"/>
    </row>
    <row r="1025" spans="2:8" x14ac:dyDescent="0.2">
      <c r="B1025" s="3"/>
      <c r="C1025" s="10"/>
      <c r="D1025" s="4"/>
      <c r="E1025" s="4"/>
      <c r="F1025" s="13"/>
      <c r="G1025" s="5"/>
      <c r="H1025" s="5"/>
    </row>
    <row r="1026" spans="2:8" x14ac:dyDescent="0.2">
      <c r="B1026" s="3"/>
      <c r="C1026" s="10"/>
      <c r="D1026" s="4"/>
      <c r="E1026" s="4"/>
      <c r="F1026" s="13"/>
      <c r="G1026" s="5"/>
      <c r="H1026" s="5"/>
    </row>
    <row r="1027" spans="2:8" x14ac:dyDescent="0.2">
      <c r="B1027" s="3"/>
      <c r="C1027" s="10"/>
      <c r="D1027" s="4"/>
      <c r="E1027" s="4"/>
      <c r="F1027" s="13"/>
      <c r="G1027" s="5"/>
      <c r="H1027" s="5"/>
    </row>
    <row r="1028" spans="2:8" x14ac:dyDescent="0.2">
      <c r="B1028" s="3"/>
      <c r="C1028" s="10"/>
      <c r="D1028" s="4"/>
      <c r="E1028" s="4"/>
      <c r="F1028" s="13"/>
      <c r="G1028" s="5"/>
      <c r="H1028" s="5"/>
    </row>
    <row r="1029" spans="2:8" x14ac:dyDescent="0.2">
      <c r="B1029" s="3"/>
      <c r="C1029" s="10"/>
      <c r="D1029" s="4"/>
      <c r="E1029" s="4"/>
      <c r="F1029" s="13"/>
      <c r="G1029" s="5"/>
      <c r="H1029" s="5"/>
    </row>
    <row r="1030" spans="2:8" x14ac:dyDescent="0.2">
      <c r="B1030" s="3"/>
      <c r="C1030" s="10"/>
      <c r="D1030" s="4"/>
      <c r="E1030" s="4"/>
      <c r="F1030" s="13"/>
      <c r="G1030" s="5"/>
      <c r="H1030" s="5"/>
    </row>
    <row r="1031" spans="2:8" x14ac:dyDescent="0.2">
      <c r="B1031" s="3"/>
      <c r="C1031" s="10"/>
      <c r="D1031" s="4"/>
      <c r="E1031" s="4"/>
      <c r="F1031" s="13"/>
      <c r="G1031" s="5"/>
      <c r="H1031" s="5"/>
    </row>
    <row r="1032" spans="2:8" x14ac:dyDescent="0.2">
      <c r="B1032" s="3"/>
      <c r="C1032" s="10"/>
      <c r="D1032" s="4"/>
      <c r="E1032" s="4"/>
      <c r="F1032" s="13"/>
      <c r="G1032" s="5"/>
      <c r="H1032" s="5"/>
    </row>
    <row r="1033" spans="2:8" x14ac:dyDescent="0.2">
      <c r="B1033" s="3"/>
      <c r="C1033" s="10"/>
      <c r="D1033" s="4"/>
      <c r="E1033" s="4"/>
      <c r="F1033" s="13"/>
      <c r="G1033" s="5"/>
      <c r="H1033" s="5"/>
    </row>
    <row r="1034" spans="2:8" x14ac:dyDescent="0.2">
      <c r="B1034" s="3"/>
      <c r="C1034" s="10"/>
      <c r="D1034" s="4"/>
      <c r="E1034" s="4"/>
      <c r="F1034" s="13"/>
      <c r="G1034" s="5"/>
      <c r="H1034" s="5"/>
    </row>
    <row r="1035" spans="2:8" x14ac:dyDescent="0.2">
      <c r="B1035" s="3"/>
      <c r="C1035" s="10"/>
      <c r="D1035" s="4"/>
      <c r="E1035" s="4"/>
      <c r="F1035" s="13"/>
      <c r="G1035" s="5"/>
      <c r="H1035" s="5"/>
    </row>
    <row r="1036" spans="2:8" x14ac:dyDescent="0.2">
      <c r="B1036" s="3"/>
      <c r="C1036" s="10"/>
      <c r="D1036" s="4"/>
      <c r="E1036" s="4"/>
      <c r="F1036" s="13"/>
      <c r="G1036" s="5"/>
      <c r="H1036" s="5"/>
    </row>
    <row r="1037" spans="2:8" x14ac:dyDescent="0.2">
      <c r="B1037" s="3"/>
      <c r="C1037" s="10"/>
      <c r="D1037" s="4"/>
      <c r="E1037" s="4"/>
      <c r="F1037" s="13"/>
      <c r="G1037" s="5"/>
      <c r="H1037" s="5"/>
    </row>
    <row r="1038" spans="2:8" x14ac:dyDescent="0.2">
      <c r="B1038" s="3"/>
      <c r="C1038" s="10"/>
      <c r="D1038" s="4"/>
      <c r="E1038" s="4"/>
      <c r="F1038" s="13"/>
      <c r="G1038" s="5"/>
      <c r="H1038" s="5"/>
    </row>
    <row r="1039" spans="2:8" x14ac:dyDescent="0.2">
      <c r="B1039" s="3"/>
      <c r="C1039" s="10"/>
      <c r="D1039" s="4"/>
      <c r="E1039" s="4"/>
      <c r="F1039" s="13"/>
      <c r="G1039" s="5"/>
      <c r="H1039" s="5"/>
    </row>
    <row r="1040" spans="2:8" x14ac:dyDescent="0.2">
      <c r="B1040" s="3"/>
      <c r="C1040" s="10"/>
      <c r="D1040" s="4"/>
      <c r="E1040" s="4"/>
      <c r="F1040" s="13"/>
      <c r="G1040" s="5"/>
      <c r="H1040" s="5"/>
    </row>
    <row r="1041" spans="2:8" x14ac:dyDescent="0.2">
      <c r="B1041" s="3"/>
      <c r="C1041" s="10"/>
      <c r="D1041" s="4"/>
      <c r="E1041" s="4"/>
      <c r="F1041" s="13"/>
      <c r="G1041" s="5"/>
      <c r="H1041" s="5"/>
    </row>
    <row r="1042" spans="2:8" x14ac:dyDescent="0.2">
      <c r="B1042" s="3"/>
      <c r="C1042" s="10"/>
      <c r="D1042" s="4"/>
      <c r="E1042" s="4"/>
      <c r="F1042" s="13"/>
      <c r="G1042" s="5"/>
      <c r="H1042" s="5"/>
    </row>
    <row r="1043" spans="2:8" x14ac:dyDescent="0.2">
      <c r="B1043" s="3"/>
      <c r="C1043" s="10"/>
      <c r="D1043" s="4"/>
      <c r="E1043" s="4"/>
      <c r="F1043" s="13"/>
      <c r="G1043" s="5"/>
      <c r="H1043" s="5"/>
    </row>
  </sheetData>
  <autoFilter ref="A2:DO556" xr:uid="{37B62924-67B1-9F45-9462-0BB4B6EE2A41}"/>
  <sortState xmlns:xlrd2="http://schemas.microsoft.com/office/spreadsheetml/2017/richdata2" ref="A3:DD1043">
    <sortCondition ref="A3:A1043"/>
  </sortState>
  <dataValidations disablePrompts="1" count="1">
    <dataValidation type="list" allowBlank="1" showInputMessage="1" showErrorMessage="1" sqref="H635:H1043" xr:uid="{78310F41-F706-744C-B03A-35594D0E3D7D}">
      <formula1>$A$2:$A$9</formula1>
    </dataValidation>
  </dataValidations>
  <hyperlinks>
    <hyperlink ref="A4" r:id="rId1" display="https://wyoleg.gov/Legislation/2025/HB0002" xr:uid="{852A7A66-AF17-DF4F-BDB9-F1962176FB1A}"/>
    <hyperlink ref="A5" r:id="rId2" display="https://wyoleg.gov/Legislation/2025/HB0003" xr:uid="{8D81591B-657A-4848-850B-FD9E966A7AA8}"/>
    <hyperlink ref="A6" r:id="rId3" display="https://wyoleg.gov/Legislation/2025/HB0004" xr:uid="{99D48EA7-0FC8-514B-8BA1-87DA8A8ABC6C}"/>
    <hyperlink ref="A7" r:id="rId4" display="https://wyoleg.gov/Legislation/2025/HB0005" xr:uid="{7E824669-D514-7D4E-8439-F53B40D678DB}"/>
    <hyperlink ref="A8" r:id="rId5" display="https://wyoleg.gov/Legislation/2025/HB0006" xr:uid="{C40CE2FB-6A1F-0D4D-A124-64F389E59406}"/>
    <hyperlink ref="A9" r:id="rId6" display="https://wyoleg.gov/Legislation/2025/HB0007" xr:uid="{6905AA94-AA3F-6F49-9910-EB45D4095058}"/>
    <hyperlink ref="A10" r:id="rId7" display="https://wyoleg.gov/Legislation/2025/HB0008" xr:uid="{810FCC89-E7BE-5F47-B88F-902E181ACC3D}"/>
    <hyperlink ref="A11" r:id="rId8" display="https://wyoleg.gov/Legislation/2025/HB0009" xr:uid="{8610E006-EBA2-C245-8AA4-19DFEE7EC07A}"/>
    <hyperlink ref="A12" r:id="rId9" display="https://wyoleg.gov/Legislation/2025/HB0010" xr:uid="{A4E2B0B1-38DF-194A-A0C3-5EC5FD224AE6}"/>
    <hyperlink ref="A13" r:id="rId10" display="https://wyoleg.gov/Legislation/2025/HB0011" xr:uid="{57E98490-EA87-D846-BC50-022086F22DD2}"/>
    <hyperlink ref="A14" r:id="rId11" display="https://wyoleg.gov/Legislation/2025/HB0012" xr:uid="{DB1707EA-1C96-3D41-84B0-521B85765045}"/>
    <hyperlink ref="A15" r:id="rId12" display="https://wyoleg.gov/Legislation/2025/HB0013" xr:uid="{783CA59B-924C-484F-8180-E3A54C97A370}"/>
    <hyperlink ref="A16" r:id="rId13" display="https://wyoleg.gov/Legislation/2025/HB0014" xr:uid="{182EF7C9-A667-044D-AA51-72F7CF034FB7}"/>
    <hyperlink ref="A17" r:id="rId14" display="https://wyoleg.gov/Legislation/2025/HB0015" xr:uid="{B4446558-6E56-AB41-AE93-74955C147B50}"/>
    <hyperlink ref="A18" r:id="rId15" display="https://wyoleg.gov/Legislation/2025/HB0016" xr:uid="{CB344C99-38C0-5F4A-9A69-CA28CBFA21A3}"/>
    <hyperlink ref="A19" r:id="rId16" display="https://wyoleg.gov/Legislation/2025/HB0017" xr:uid="{1BF12F73-B7A9-C84D-8359-712ACE783305}"/>
    <hyperlink ref="A20" r:id="rId17" display="https://wyoleg.gov/Legislation/2025/HB0018" xr:uid="{1091363A-008A-364E-8AE9-04CB15EE727E}"/>
    <hyperlink ref="A21" r:id="rId18" display="https://wyoleg.gov/Legislation/2025/HB0019" xr:uid="{AD6A3983-74B5-374B-86A5-8B311B2FD9D6}"/>
    <hyperlink ref="A22" r:id="rId19" display="https://wyoleg.gov/Legislation/2025/HB0020" xr:uid="{EF9F8022-E987-CC4A-9D40-84D662BC9B78}"/>
    <hyperlink ref="A23" r:id="rId20" display="https://wyoleg.gov/Legislation/2025/HB0021" xr:uid="{FF5377D1-2411-6546-93BB-A8C8FA4EB643}"/>
    <hyperlink ref="A24" r:id="rId21" display="https://wyoleg.gov/Legislation/2025/HB0022" xr:uid="{C37F858E-CBC0-6C4A-9116-F1F04E097743}"/>
    <hyperlink ref="A25" r:id="rId22" display="https://wyoleg.gov/Legislation/2025/HB0023" xr:uid="{CCEEA4A4-6B65-9748-93FA-1F709257E186}"/>
    <hyperlink ref="A26" r:id="rId23" display="https://wyoleg.gov/Legislation/2025/HB0024" xr:uid="{40A76FC6-482F-2146-A3EF-15076BC74E23}"/>
    <hyperlink ref="A27" r:id="rId24" display="https://wyoleg.gov/Legislation/2025/HB0025" xr:uid="{272B69F5-CF44-044C-8829-5BA460B8C10A}"/>
    <hyperlink ref="A28" r:id="rId25" display="https://wyoleg.gov/Legislation/2025/HB0026" xr:uid="{6F7DE8C9-BAED-5344-B5BC-6D0B4A1E0827}"/>
    <hyperlink ref="A29" r:id="rId26" display="https://wyoleg.gov/Legislation/2025/HB0027" xr:uid="{A2D38684-4E37-A34D-8015-6057E903A197}"/>
    <hyperlink ref="A30" r:id="rId27" display="https://wyoleg.gov/Legislation/2025/HB0028" xr:uid="{34359C32-CA0F-2448-9929-93E42B32275E}"/>
    <hyperlink ref="A31" r:id="rId28" display="https://wyoleg.gov/Legislation/2025/HB0029" xr:uid="{3772395D-25DE-4043-A315-5E613F7AB136}"/>
    <hyperlink ref="A32" r:id="rId29" display="https://wyoleg.gov/Legislation/2025/HB0030" xr:uid="{CF8C3FBA-A143-D44D-BE04-3991DDCC7C89}"/>
    <hyperlink ref="A33" r:id="rId30" display="https://wyoleg.gov/Legislation/2025/HB0031" xr:uid="{13FF4103-D1B4-4447-881F-820B05EFF0B2}"/>
    <hyperlink ref="A34" r:id="rId31" display="https://wyoleg.gov/Legislation/2025/HB0032" xr:uid="{E08F6F62-DAAD-C241-998B-3978B73C2EAF}"/>
    <hyperlink ref="A35" r:id="rId32" display="https://wyoleg.gov/Legislation/2025/HB0033" xr:uid="{25143A90-ADF5-F84C-98CA-152BEC7177F5}"/>
    <hyperlink ref="A36" r:id="rId33" display="https://wyoleg.gov/Legislation/2025/HB0034" xr:uid="{F7EEC833-CFA0-9A41-8048-4FB7D120FFFD}"/>
    <hyperlink ref="A37" r:id="rId34" display="https://wyoleg.gov/Legislation/2025/HB0035" xr:uid="{E1D0976C-3AC0-9345-9FD1-C9DD37893C21}"/>
    <hyperlink ref="A38" r:id="rId35" display="https://wyoleg.gov/Legislation/2025/HB0036" xr:uid="{6F163447-381D-4A4F-BDE9-291D0D94FFEF}"/>
    <hyperlink ref="A39" r:id="rId36" display="https://wyoleg.gov/Legislation/2025/HB0037" xr:uid="{E49942D6-9BEB-7444-A47A-A7642CA7A224}"/>
    <hyperlink ref="A40" r:id="rId37" display="https://wyoleg.gov/Legislation/2025/HB0038" xr:uid="{A4627A62-1D35-CE4F-BD12-6C0BE9162FB0}"/>
    <hyperlink ref="A41" r:id="rId38" display="https://wyoleg.gov/Legislation/2025/HB0039" xr:uid="{248163B2-1651-7349-9060-B61401843C56}"/>
    <hyperlink ref="A42" r:id="rId39" display="https://wyoleg.gov/Legislation/2025/HB0040" xr:uid="{B8C6064E-E239-CC40-BC19-A0C9BA32F51F}"/>
    <hyperlink ref="A43" r:id="rId40" display="https://wyoleg.gov/Legislation/2025/HB0041" xr:uid="{F39DB46F-F67F-404B-B3DF-972428D4C0CC}"/>
    <hyperlink ref="A44" r:id="rId41" display="https://wyoleg.gov/Legislation/2025/HB0042" xr:uid="{B45DF70B-0761-904F-98EB-C9616E1BF420}"/>
    <hyperlink ref="A45" r:id="rId42" display="https://wyoleg.gov/Legislation/2025/HB0043" xr:uid="{112A1B79-CC50-2E4A-9EC4-366854384E6B}"/>
    <hyperlink ref="A46" r:id="rId43" display="https://wyoleg.gov/Legislation/2025/HB0044" xr:uid="{0C132C48-81CA-0C4F-B34B-3D047E8B484A}"/>
    <hyperlink ref="A47" r:id="rId44" display="https://wyoleg.gov/Legislation/2025/HB0045" xr:uid="{E6B02570-AA7F-5244-9375-93355D38B01D}"/>
    <hyperlink ref="A48" r:id="rId45" display="https://wyoleg.gov/Legislation/2025/HB0046" xr:uid="{F8EC7ADC-34D6-9C48-8320-2BE21B3FCBCC}"/>
    <hyperlink ref="A49" r:id="rId46" display="https://wyoleg.gov/Legislation/2025/HB0047" xr:uid="{F9D50220-6AF5-2640-979C-534B35FBF306}"/>
    <hyperlink ref="A50" r:id="rId47" display="https://wyoleg.gov/Legislation/2025/HB0048" xr:uid="{207A12FA-D546-B440-A16F-5C062FA9F389}"/>
    <hyperlink ref="A51" r:id="rId48" display="https://wyoleg.gov/Legislation/2025/HB0049" xr:uid="{3527E086-E9AD-F64E-9141-1BE8A86755BC}"/>
    <hyperlink ref="A52" r:id="rId49" display="https://wyoleg.gov/Legislation/2025/HB0050" xr:uid="{19B3DB84-22CE-9840-A677-AFE41D6BCF83}"/>
    <hyperlink ref="A53" r:id="rId50" display="https://wyoleg.gov/Legislation/2025/HB0051" xr:uid="{C0F39BF6-E44B-174F-B499-0E2C29C450B7}"/>
    <hyperlink ref="A54" r:id="rId51" display="https://wyoleg.gov/Legislation/2025/HB0052" xr:uid="{806745A7-3379-BE4E-9CF8-1C27DE3A358B}"/>
    <hyperlink ref="A55" r:id="rId52" display="https://wyoleg.gov/Legislation/2025/HB0053" xr:uid="{F775A021-95ED-6446-B298-7976697F8F26}"/>
    <hyperlink ref="A56" r:id="rId53" display="https://wyoleg.gov/Legislation/2025/HB0054" xr:uid="{6182B896-1EB5-F946-BB68-405E6EA289E9}"/>
    <hyperlink ref="A57" r:id="rId54" display="https://wyoleg.gov/Legislation/2025/HB0055" xr:uid="{E795B833-1B40-C149-AC48-BF0A94CB18F3}"/>
    <hyperlink ref="A58" r:id="rId55" display="https://wyoleg.gov/Legislation/2025/HB0056" xr:uid="{7C34D228-17E1-A348-AF66-B89AD16D17A4}"/>
    <hyperlink ref="A59" r:id="rId56" display="https://wyoleg.gov/Legislation/2025/HB0057" xr:uid="{66DE0567-6E55-6146-B714-9E432D0E38B2}"/>
    <hyperlink ref="A60" r:id="rId57" display="https://wyoleg.gov/Legislation/2025/HB0058" xr:uid="{7D5CCCD2-DC64-E247-9327-8C72F2930684}"/>
    <hyperlink ref="A61" r:id="rId58" display="https://wyoleg.gov/Legislation/2025/HB0059" xr:uid="{C2093F8A-8A9A-BE42-A0E2-A880FB8F52B7}"/>
    <hyperlink ref="A62" r:id="rId59" display="https://wyoleg.gov/Legislation/2025/HB0060" xr:uid="{5A82287D-4A91-B149-8786-F838EDCA42F8}"/>
    <hyperlink ref="A63" r:id="rId60" display="https://wyoleg.gov/Legislation/2025/HB0061" xr:uid="{F1AB4600-9C9A-9548-90DF-678E61CFF0BF}"/>
    <hyperlink ref="A64" r:id="rId61" display="https://wyoleg.gov/Legislation/2025/HB0062" xr:uid="{5315A4E5-3887-3C43-A859-3FA7864250BD}"/>
    <hyperlink ref="A65" r:id="rId62" display="https://wyoleg.gov/Legislation/2025/HB0063" xr:uid="{725A16B4-58FD-244A-855E-510991EDFCD1}"/>
    <hyperlink ref="A66" r:id="rId63" display="https://wyoleg.gov/Legislation/2025/HB0064" xr:uid="{1AE0C11E-F9D8-6346-B8D6-CA857083CFFC}"/>
    <hyperlink ref="A67" r:id="rId64" display="https://wyoleg.gov/Legislation/2025/HB0065" xr:uid="{51F5B481-90A2-2C42-A69F-8550DC79F46C}"/>
    <hyperlink ref="A68" r:id="rId65" display="https://wyoleg.gov/Legislation/2025/HB0066" xr:uid="{2A80ABFD-1431-7B4B-B1A3-22E872571F19}"/>
    <hyperlink ref="A69" r:id="rId66" display="https://wyoleg.gov/Legislation/2025/HB0067" xr:uid="{6EE88831-8C34-F947-B51D-522B946270CB}"/>
    <hyperlink ref="A70" r:id="rId67" display="https://wyoleg.gov/Legislation/2025/HB0068" xr:uid="{6D077D22-E359-7D4F-BB6F-74EE506C72B9}"/>
    <hyperlink ref="A71" r:id="rId68" display="https://wyoleg.gov/Legislation/2025/HB0069" xr:uid="{9F189ECF-57CC-4149-8C20-5CCCC469C931}"/>
    <hyperlink ref="A72" r:id="rId69" display="https://wyoleg.gov/Legislation/2025/HB0070" xr:uid="{1E9DFA83-24B0-9046-A883-C5AB78114EF6}"/>
    <hyperlink ref="A73" r:id="rId70" display="https://wyoleg.gov/Legislation/2025/HB0071" xr:uid="{D5D222B9-AE67-CB4C-941B-14C418A512EC}"/>
    <hyperlink ref="A74" r:id="rId71" display="https://wyoleg.gov/Legislation/2025/HB0072" xr:uid="{2A2879D5-15B3-9544-B81C-79B0B2669B43}"/>
    <hyperlink ref="A75" r:id="rId72" display="https://wyoleg.gov/Legislation/2025/HB0073" xr:uid="{80844F7A-7CFE-3D43-AFA8-D25F347CFE6F}"/>
    <hyperlink ref="A76" r:id="rId73" display="https://wyoleg.gov/Legislation/2025/HB0074" xr:uid="{CF42B0A5-654A-354C-B403-5C793E7DCC3C}"/>
    <hyperlink ref="A77" r:id="rId74" display="https://wyoleg.gov/Legislation/2025/HB0075" xr:uid="{82305921-D4F1-0B49-8FFC-D3ABCE9DE662}"/>
    <hyperlink ref="A78" r:id="rId75" display="https://wyoleg.gov/Legislation/2025/HB0076" xr:uid="{4B8F7206-A95A-C049-8DB4-5E5B33833983}"/>
    <hyperlink ref="A79" r:id="rId76" display="https://wyoleg.gov/Legislation/2025/HB0077" xr:uid="{4CAEFE97-4BD8-FE45-9372-D68A5C21FAF0}"/>
    <hyperlink ref="A80" r:id="rId77" display="https://wyoleg.gov/Legislation/2025/HB0078" xr:uid="{16055FA6-18E9-8A4B-8CF9-946BE6B13E35}"/>
    <hyperlink ref="A81" r:id="rId78" display="https://wyoleg.gov/Legislation/2025/HB0079" xr:uid="{AABD21C8-1F26-474A-AAE9-2C807A75D556}"/>
    <hyperlink ref="A82" r:id="rId79" display="https://wyoleg.gov/Legislation/2025/HB0080" xr:uid="{82CC40CA-0B45-EA4B-9F83-CBE0869FB27B}"/>
    <hyperlink ref="A83" r:id="rId80" display="https://wyoleg.gov/Legislation/2025/HB0081" xr:uid="{39D270A4-E41A-E943-8382-FBE2E8605942}"/>
    <hyperlink ref="A84" r:id="rId81" display="https://wyoleg.gov/Legislation/2025/HB0082" xr:uid="{A3CECABF-B399-8B48-8B25-C6FD7FF8B4FB}"/>
    <hyperlink ref="A85" r:id="rId82" display="https://wyoleg.gov/Legislation/2025/HB0083" xr:uid="{F518BE91-42AC-8747-BBFC-DC91026DE52A}"/>
    <hyperlink ref="A86" r:id="rId83" display="https://wyoleg.gov/Legislation/2025/HB0084" xr:uid="{8B8C873B-EE02-3041-A4F3-AF2B15A3E5DA}"/>
    <hyperlink ref="A87" r:id="rId84" display="https://wyoleg.gov/Legislation/2025/HB0085" xr:uid="{69616D6A-2A11-4840-98F3-1B284537EC3C}"/>
    <hyperlink ref="A88" r:id="rId85" display="https://wyoleg.gov/Legislation/2025/HB0086" xr:uid="{7ED71789-F85E-484C-8227-5AE0CD970E12}"/>
    <hyperlink ref="A89" r:id="rId86" display="https://wyoleg.gov/Legislation/2025/HB0087" xr:uid="{27E9C8E1-285E-F640-9E10-B18C3BA75A8B}"/>
    <hyperlink ref="A90" r:id="rId87" display="https://wyoleg.gov/Legislation/2025/HB0088" xr:uid="{FF2D2799-05D0-4841-969C-E1CD1AF40AB9}"/>
    <hyperlink ref="A91" r:id="rId88" display="https://wyoleg.gov/Legislation/2025/HB0089" xr:uid="{15065D38-6205-D945-A53A-92E00401EEA1}"/>
    <hyperlink ref="A92" r:id="rId89" display="https://wyoleg.gov/Legislation/2025/HB0090" xr:uid="{F4777860-3364-4747-953B-F4599C3DCE43}"/>
    <hyperlink ref="A93" r:id="rId90" display="https://wyoleg.gov/Legislation/2025/HB0091" xr:uid="{D5DA3B75-8BE1-AF4E-AB6D-0A8FE948F60D}"/>
    <hyperlink ref="A94" r:id="rId91" display="https://wyoleg.gov/Legislation/2025/HB0092" xr:uid="{D128E6D5-C1ED-A24D-B8B4-89A6269053BF}"/>
    <hyperlink ref="A95" r:id="rId92" display="https://wyoleg.gov/Legislation/2025/HB0093" xr:uid="{DE2F5E59-ADBB-874B-A23D-8B274F606D31}"/>
    <hyperlink ref="A96" r:id="rId93" display="https://wyoleg.gov/Legislation/2025/HB0094" xr:uid="{55F99888-3D3E-EA4F-A186-4DAB0C96E2CD}"/>
    <hyperlink ref="A97" r:id="rId94" display="https://wyoleg.gov/Legislation/2025/HB0095" xr:uid="{79643116-9588-9145-B22A-2575609DE40E}"/>
    <hyperlink ref="A98" r:id="rId95" display="https://wyoleg.gov/Legislation/2025/HB0096" xr:uid="{DBF5BFA9-7BBC-0546-B122-38C27D90F010}"/>
    <hyperlink ref="A99" r:id="rId96" display="https://wyoleg.gov/Legislation/2025/HB0097" xr:uid="{8858C81E-9BE1-6249-9C52-891C3D5CEE6C}"/>
    <hyperlink ref="A100" r:id="rId97" display="https://wyoleg.gov/Legislation/2025/HB0098" xr:uid="{700E734D-8084-4C48-AE85-9FC5704BAB6D}"/>
    <hyperlink ref="A101" r:id="rId98" display="https://wyoleg.gov/Legislation/2025/HB0099" xr:uid="{7E664CFD-EBC8-ED47-A9EC-10B2054BF3E7}"/>
    <hyperlink ref="A102" r:id="rId99" display="https://wyoleg.gov/Legislation/2025/HB0100" xr:uid="{514E6404-BD16-9B4E-B441-B27BF8ECE4B6}"/>
    <hyperlink ref="A103" r:id="rId100" display="https://wyoleg.gov/Legislation/2025/HB0101" xr:uid="{64510EF0-DA79-3848-956D-048810969A1C}"/>
    <hyperlink ref="A104" r:id="rId101" display="https://wyoleg.gov/Legislation/2025/HB0102" xr:uid="{8EF05D1A-C715-E44B-A8A4-6165766A896A}"/>
    <hyperlink ref="A105" r:id="rId102" display="https://wyoleg.gov/Legislation/2025/HB0103" xr:uid="{B60168D2-05DE-2845-97FA-F59BFACCA838}"/>
    <hyperlink ref="A106" r:id="rId103" display="https://wyoleg.gov/Legislation/2025/HB0104" xr:uid="{FD4B67B5-E070-E449-948B-3105ADAD618B}"/>
    <hyperlink ref="A107" r:id="rId104" display="https://wyoleg.gov/Legislation/2025/HB0105" xr:uid="{F7A643D7-1F3E-ED4F-9C74-5BED0E56CE00}"/>
    <hyperlink ref="A108" r:id="rId105" display="https://wyoleg.gov/Legislation/2025/HB0106" xr:uid="{ED2E0E3C-C545-2C4C-B87D-CE1FDCF582D6}"/>
    <hyperlink ref="A109" r:id="rId106" display="https://wyoleg.gov/Legislation/2025/HB0107" xr:uid="{2D3196DC-DDDD-764B-9DC5-010698439DCA}"/>
    <hyperlink ref="A110" r:id="rId107" display="https://wyoleg.gov/Legislation/2025/HB0108" xr:uid="{A9C4FC3F-BEE1-2642-A635-9197317DE4D7}"/>
    <hyperlink ref="A111" r:id="rId108" display="https://wyoleg.gov/Legislation/2025/HB0109" xr:uid="{8C565B19-832C-2945-86A5-F327276D042D}"/>
    <hyperlink ref="A112" r:id="rId109" display="https://wyoleg.gov/Legislation/2025/HB0110" xr:uid="{F8CDB095-BEBC-8548-BCEF-A8E4D814A6CE}"/>
    <hyperlink ref="A113" r:id="rId110" display="https://wyoleg.gov/Legislation/2025/HB0111" xr:uid="{23C8DF49-CEA6-B74B-B2C1-4AA6FD72F849}"/>
    <hyperlink ref="A114" r:id="rId111" display="https://wyoleg.gov/Legislation/2025/HB0112" xr:uid="{E520E0E8-3738-1546-9666-D2502EA029E3}"/>
    <hyperlink ref="A115" r:id="rId112" display="https://wyoleg.gov/Legislation/2025/HB0113" xr:uid="{F62A45E8-5039-044A-8736-97777BA5FC99}"/>
    <hyperlink ref="A116" r:id="rId113" display="https://wyoleg.gov/Legislation/2025/HB0114" xr:uid="{F2FE2870-860E-B648-9CA4-B7331C35322A}"/>
    <hyperlink ref="A117" r:id="rId114" display="https://wyoleg.gov/Legislation/2025/HB0115" xr:uid="{3C072546-0739-AA42-9C92-C60A5309B688}"/>
    <hyperlink ref="A118" r:id="rId115" display="https://wyoleg.gov/Legislation/2025/HB0116" xr:uid="{E5B950B5-A110-2542-943A-A7387C94B29D}"/>
    <hyperlink ref="A119" r:id="rId116" display="https://wyoleg.gov/Legislation/2025/HB0117" xr:uid="{8A884F44-0250-244A-B61D-BC022CD6F561}"/>
    <hyperlink ref="A120" r:id="rId117" display="https://wyoleg.gov/Legislation/2025/HB0118" xr:uid="{1724EDE1-DB81-EA47-A1F5-90EAC847302A}"/>
    <hyperlink ref="A121" r:id="rId118" display="https://wyoleg.gov/Legislation/2025/HB0119" xr:uid="{556C4FB7-4987-A948-A50C-3EDDDADF40E6}"/>
    <hyperlink ref="A122" r:id="rId119" display="https://wyoleg.gov/Legislation/2025/HB0120" xr:uid="{8144BF5D-396F-334C-8940-39AF888AD3E8}"/>
    <hyperlink ref="A123" r:id="rId120" display="https://wyoleg.gov/Legislation/2025/HB0121" xr:uid="{EEF9128A-DE62-3549-95E9-9F33F7E15F2F}"/>
    <hyperlink ref="A124" r:id="rId121" display="https://wyoleg.gov/Legislation/2025/HB0122" xr:uid="{21166C04-2BAA-704E-B383-1BE4873849F1}"/>
    <hyperlink ref="A125" r:id="rId122" display="https://wyoleg.gov/Legislation/2025/HB0123" xr:uid="{81C6EC8D-DBC1-2848-96E5-B9D1546359B5}"/>
    <hyperlink ref="A126" r:id="rId123" display="https://wyoleg.gov/Legislation/2025/HB0124" xr:uid="{3DDC2D53-2712-914B-AF1F-8C6BC43A92A0}"/>
    <hyperlink ref="A127" r:id="rId124" display="https://wyoleg.gov/Legislation/2025/HB0125" xr:uid="{68048C80-A9E5-4949-AE76-15E4C1CB4490}"/>
    <hyperlink ref="A128" r:id="rId125" display="https://wyoleg.gov/Legislation/2025/HB0126" xr:uid="{BEBA9F65-829C-7E43-B0EE-CB1535AB9AC3}"/>
    <hyperlink ref="A129" r:id="rId126" display="https://wyoleg.gov/Legislation/2025/HB0127" xr:uid="{5008A599-9732-EF4E-8D2C-89A964345A03}"/>
    <hyperlink ref="A130" r:id="rId127" display="https://wyoleg.gov/Legislation/2025/HB0128" xr:uid="{63AC0B28-37B9-B14E-A125-305B30A4A635}"/>
    <hyperlink ref="A131" r:id="rId128" display="https://wyoleg.gov/Legislation/2025/HB0129" xr:uid="{D3881DC1-1C1F-9F4A-8F1A-798864E929AF}"/>
    <hyperlink ref="A132" r:id="rId129" display="https://wyoleg.gov/Legislation/2025/HB0130" xr:uid="{169068F2-88AB-AB4D-9C33-5E884936B9E5}"/>
    <hyperlink ref="A133" r:id="rId130" display="https://wyoleg.gov/Legislation/2025/HB0131" xr:uid="{B5455922-D365-984D-8A06-DB03D07515A1}"/>
    <hyperlink ref="A134" r:id="rId131" display="https://wyoleg.gov/Legislation/2025/HB0132" xr:uid="{C51A70EB-0BAD-474B-98C1-E72D148EF76E}"/>
    <hyperlink ref="A135" r:id="rId132" display="https://wyoleg.gov/Legislation/2025/HB0133" xr:uid="{C4653210-2383-F74B-BD85-C544019DCFED}"/>
    <hyperlink ref="A136" r:id="rId133" display="https://wyoleg.gov/Legislation/2025/HB0134" xr:uid="{4FBC691A-815E-FE46-9299-3526F2C3FACA}"/>
    <hyperlink ref="A137" r:id="rId134" display="https://wyoleg.gov/Legislation/2025/HB0135" xr:uid="{3E04CC55-C836-7247-8BA0-3763F41343BD}"/>
    <hyperlink ref="A138" r:id="rId135" display="https://wyoleg.gov/Legislation/2025/HB0136" xr:uid="{0A23174E-96DE-2E4D-A4C8-CBBD6A04F5B2}"/>
    <hyperlink ref="A139" r:id="rId136" display="https://wyoleg.gov/Legislation/2025/HB0137" xr:uid="{C4775929-0D2A-414B-89D0-145CA77E9FAD}"/>
    <hyperlink ref="A140" r:id="rId137" display="https://wyoleg.gov/Legislation/2025/HB0138" xr:uid="{7D8BF078-6830-F946-AA48-3680D5C78345}"/>
    <hyperlink ref="A141" r:id="rId138" display="https://wyoleg.gov/Legislation/2025/HB0139" xr:uid="{F927E6B5-FA0A-CB45-B006-28CF1D361FE4}"/>
    <hyperlink ref="A142" r:id="rId139" display="https://wyoleg.gov/Legislation/2025/HB0140" xr:uid="{C3555C86-5DF4-474B-AE5E-1D58586DA949}"/>
    <hyperlink ref="A143" r:id="rId140" display="https://wyoleg.gov/Legislation/2025/HB0141" xr:uid="{6F4CA01E-7535-F544-95BA-C62469EB3823}"/>
    <hyperlink ref="A144" r:id="rId141" display="https://wyoleg.gov/Legislation/2025/HB0142" xr:uid="{843475F2-70F8-3D44-AE6A-E05A19478C68}"/>
    <hyperlink ref="A145" r:id="rId142" display="https://wyoleg.gov/Legislation/2025/HB0143" xr:uid="{37CF3541-868F-0A4E-83D7-BA3206589486}"/>
    <hyperlink ref="A146" r:id="rId143" display="https://wyoleg.gov/Legislation/2025/HB0144" xr:uid="{4A98C155-4027-1E4B-B31C-5DCA11BE0DD2}"/>
    <hyperlink ref="A147" r:id="rId144" display="https://wyoleg.gov/Legislation/2025/HB0145" xr:uid="{3329F38D-DD69-6C46-B413-3DF41B5779C4}"/>
    <hyperlink ref="A148" r:id="rId145" display="https://wyoleg.gov/Legislation/2025/HB0146" xr:uid="{3D27DDEE-25E1-4A43-9850-620A840EB4F8}"/>
    <hyperlink ref="A149" r:id="rId146" display="https://wyoleg.gov/Legislation/2025/HB0147" xr:uid="{4FB2BF39-EAF5-5244-B3EF-0DC6C1047AF3}"/>
    <hyperlink ref="A150" r:id="rId147" display="https://wyoleg.gov/Legislation/2025/HB0148" xr:uid="{0DAAEC46-1101-C94B-BC88-AA26997C0294}"/>
    <hyperlink ref="A151" r:id="rId148" display="https://wyoleg.gov/Legislation/2025/HB0149" xr:uid="{4DA159C6-1690-4447-A68B-507235BA1ED9}"/>
    <hyperlink ref="A152" r:id="rId149" display="https://wyoleg.gov/Legislation/2025/HB0150" xr:uid="{9FED1098-4059-7746-A052-87642832AFD7}"/>
    <hyperlink ref="A153" r:id="rId150" display="https://wyoleg.gov/Legislation/2025/HB0151" xr:uid="{278B8FC1-50D1-A942-8EDE-1993B84C60E0}"/>
    <hyperlink ref="A154" r:id="rId151" display="https://wyoleg.gov/Legislation/2025/HB0152" xr:uid="{AEE4B8EF-69F8-6D47-B474-0C7D999B46A0}"/>
    <hyperlink ref="A155" r:id="rId152" display="https://wyoleg.gov/Legislation/2025/HB0153" xr:uid="{8AB2E2CA-F2CB-1645-8578-E2D26DD94E79}"/>
    <hyperlink ref="A156" r:id="rId153" display="https://wyoleg.gov/Legislation/2025/HB0154" xr:uid="{4F48B1C0-0AA6-6948-956E-333273CF9694}"/>
    <hyperlink ref="A157" r:id="rId154" display="https://wyoleg.gov/Legislation/2025/HB0155" xr:uid="{A56BAD91-CBB3-994A-8F17-C04F0DCB209B}"/>
    <hyperlink ref="A158" r:id="rId155" display="https://wyoleg.gov/Legislation/2025/HB0156" xr:uid="{F3AFBA12-75B6-3147-B8DB-1D4CF713C064}"/>
    <hyperlink ref="A159" r:id="rId156" display="https://wyoleg.gov/Legislation/2025/HB0157" xr:uid="{B7A22775-C074-3A48-922F-BDC8C2F24C2D}"/>
    <hyperlink ref="A160" r:id="rId157" display="https://wyoleg.gov/Legislation/2025/HB0158" xr:uid="{EB6A4C4D-D422-354E-92C3-534048D5E916}"/>
    <hyperlink ref="A161" r:id="rId158" display="https://wyoleg.gov/Legislation/2025/HB0159" xr:uid="{BA055605-F84F-404C-9692-9303A4763039}"/>
    <hyperlink ref="A162" r:id="rId159" display="https://wyoleg.gov/Legislation/2025/HB0160" xr:uid="{2ABA402E-5ACC-544F-9DBC-0AFA871749AD}"/>
    <hyperlink ref="A163" r:id="rId160" display="https://wyoleg.gov/Legislation/2025/HB0161" xr:uid="{968FA6E8-B455-694B-AB1F-B4567A517E3A}"/>
    <hyperlink ref="A164" r:id="rId161" display="https://wyoleg.gov/Legislation/2025/HB0162" xr:uid="{AAE28A8F-C006-494B-8E4F-DAE275A9E2BA}"/>
    <hyperlink ref="A165" r:id="rId162" display="https://wyoleg.gov/Legislation/2025/HB0163" xr:uid="{7F3B817B-3438-9949-AC2B-9530C14D323A}"/>
    <hyperlink ref="A166" r:id="rId163" display="https://wyoleg.gov/Legislation/2025/HB0164" xr:uid="{1B961421-1D1A-F542-AC74-39F3D2C63BD2}"/>
    <hyperlink ref="A167" r:id="rId164" display="https://wyoleg.gov/Legislation/2025/HB0165" xr:uid="{DE2B6531-D70E-8C4B-A7DA-4F0E405BE98F}"/>
    <hyperlink ref="A168" r:id="rId165" display="https://wyoleg.gov/Legislation/2025/HB0166" xr:uid="{C5E17E71-4A8D-FD4E-A217-D05C9C99CED6}"/>
    <hyperlink ref="A169" r:id="rId166" display="https://wyoleg.gov/Legislation/2025/HB0167" xr:uid="{8BE51813-BD2B-B346-B042-A9D174BD2391}"/>
    <hyperlink ref="A170" r:id="rId167" display="https://wyoleg.gov/Legislation/2025/HB0168" xr:uid="{7B89C591-0F71-D54B-A755-4395DD915047}"/>
    <hyperlink ref="A171" r:id="rId168" display="https://wyoleg.gov/Legislation/2025/HB0169" xr:uid="{88CFBAC3-E98D-DB4B-B6F6-7BCA388D4CAF}"/>
    <hyperlink ref="A172" r:id="rId169" display="https://wyoleg.gov/Legislation/2025/HB0170" xr:uid="{FAE8B3B5-BDD2-514D-A425-EDEFDF34E546}"/>
    <hyperlink ref="A173" r:id="rId170" display="https://wyoleg.gov/Legislation/2025/HB0171" xr:uid="{4FC00DD7-D6EA-2F43-A17F-FFB733A7C93A}"/>
    <hyperlink ref="A174" r:id="rId171" display="https://wyoleg.gov/Legislation/2025/HB0172" xr:uid="{F2AEEA47-194F-5347-90FE-3823BDC921C0}"/>
    <hyperlink ref="A175" r:id="rId172" display="https://wyoleg.gov/Legislation/2025/HB0173" xr:uid="{C7763759-1200-EC48-AD18-44F49CE49831}"/>
    <hyperlink ref="A176" r:id="rId173" display="https://wyoleg.gov/Legislation/2025/HB0174" xr:uid="{51E7F1B6-3978-074D-B109-0AC32C56DC81}"/>
    <hyperlink ref="A177" r:id="rId174" display="https://wyoleg.gov/Legislation/2025/HB0175" xr:uid="{B401F04E-7735-6944-8FA7-0B5A520F3415}"/>
    <hyperlink ref="A178" r:id="rId175" display="https://wyoleg.gov/Legislation/2025/HB0176" xr:uid="{CCD0D710-F523-5642-A5A4-81A81E2FFC78}"/>
    <hyperlink ref="A179" r:id="rId176" display="https://wyoleg.gov/Legislation/2025/HB0177" xr:uid="{1EDAE1DD-CCEA-7D4F-B00E-5E6CABC618BD}"/>
    <hyperlink ref="A180" r:id="rId177" display="https://wyoleg.gov/Legislation/2025/HB0178" xr:uid="{1A3CBAE4-AF7B-9449-B4B2-96F18C653C1E}"/>
    <hyperlink ref="A181" r:id="rId178" display="https://wyoleg.gov/Legislation/2025/HB0179" xr:uid="{26525F48-4B57-C146-B63B-3A50A84EF25D}"/>
    <hyperlink ref="A182" r:id="rId179" display="https://wyoleg.gov/Legislation/2025/HB0180" xr:uid="{1FC75323-1BFD-3A46-A379-99F623BCE200}"/>
    <hyperlink ref="A183" r:id="rId180" display="https://wyoleg.gov/Legislation/2025/HB0181" xr:uid="{ED6F3B82-594F-104B-8814-911B606BE7C6}"/>
    <hyperlink ref="A184" r:id="rId181" display="https://wyoleg.gov/Legislation/2025/HB0182" xr:uid="{6ED22F8F-7178-8E4E-AE16-15A8C0303959}"/>
    <hyperlink ref="A185" r:id="rId182" display="https://wyoleg.gov/Legislation/2025/HB0183" xr:uid="{CDDCC511-8225-954C-9A6D-6ED46FBB69D9}"/>
    <hyperlink ref="A186" r:id="rId183" display="https://wyoleg.gov/Legislation/2025/HB0184" xr:uid="{4E41BFC9-4B48-644A-AECB-6CDC550333F6}"/>
    <hyperlink ref="A187" r:id="rId184" display="https://wyoleg.gov/Legislation/2025/HB0185" xr:uid="{1F226182-8456-734E-8403-EAD236855271}"/>
    <hyperlink ref="A188" r:id="rId185" display="https://wyoleg.gov/Legislation/2025/HB0186" xr:uid="{B8C704BE-69FA-174B-A3C9-6E85CD917F56}"/>
    <hyperlink ref="A189" r:id="rId186" display="https://wyoleg.gov/Legislation/2025/HB0187" xr:uid="{E46ACEB9-1096-3A4B-B9CD-656CAC473CF8}"/>
    <hyperlink ref="A190" r:id="rId187" display="https://wyoleg.gov/Legislation/2025/HB0188" xr:uid="{CCD57680-74DB-BB47-8841-DC88A89DC609}"/>
    <hyperlink ref="A191" r:id="rId188" display="https://wyoleg.gov/Legislation/2025/HB0189" xr:uid="{6DED26B1-83AD-9540-A079-172B3FFAE7FF}"/>
    <hyperlink ref="A192" r:id="rId189" display="https://wyoleg.gov/Legislation/2025/HB0190" xr:uid="{3F8AB466-CB89-744F-AF07-308A0C58821F}"/>
    <hyperlink ref="A193" r:id="rId190" display="https://wyoleg.gov/Legislation/2025/HB0191" xr:uid="{79F14C0F-3236-7549-8F82-3551DDB99029}"/>
    <hyperlink ref="A194" r:id="rId191" display="https://wyoleg.gov/Legislation/2025/HB0192" xr:uid="{6DA5749B-6598-9B41-BF42-7C1C184C180D}"/>
    <hyperlink ref="A195" r:id="rId192" display="https://wyoleg.gov/Legislation/2025/HB0193" xr:uid="{763C485E-5A5E-5D4C-9B59-CB9C31767DF5}"/>
    <hyperlink ref="A196" r:id="rId193" display="https://wyoleg.gov/Legislation/2025/HB0194" xr:uid="{F8A84D34-BDF9-9740-997D-F92041268B49}"/>
    <hyperlink ref="A197" r:id="rId194" display="https://wyoleg.gov/Legislation/2025/HB0195" xr:uid="{7C467F05-DECE-214E-86BA-4264D40E9FDC}"/>
    <hyperlink ref="A198" r:id="rId195" display="https://wyoleg.gov/Legislation/2025/HB0196" xr:uid="{00743898-D945-8446-B822-0A8276684D38}"/>
    <hyperlink ref="A199" r:id="rId196" display="https://wyoleg.gov/Legislation/2025/HB0197" xr:uid="{BC63CEAB-9DCC-D042-BABD-EC96439DF483}"/>
    <hyperlink ref="A200" r:id="rId197" display="https://wyoleg.gov/Legislation/2025/HB0198" xr:uid="{F32912DE-99F2-614A-9228-7E9F81B8B2AD}"/>
    <hyperlink ref="A201" r:id="rId198" display="https://wyoleg.gov/Legislation/2025/HB0199" xr:uid="{4E9AEC1E-D935-C04E-8545-F7BACD3E3C73}"/>
    <hyperlink ref="A202" r:id="rId199" display="https://wyoleg.gov/Legislation/2025/HB0200" xr:uid="{57FCF913-54A5-7445-9EC0-F0683741E087}"/>
    <hyperlink ref="A203" r:id="rId200" display="https://wyoleg.gov/Legislation/2025/HB0201" xr:uid="{BF0B9E9F-C58E-BD4A-BD1D-B2D318DE498B}"/>
    <hyperlink ref="A204" r:id="rId201" display="https://wyoleg.gov/Legislation/2025/HB0202" xr:uid="{EE354F00-49D3-7745-A372-619C427CE303}"/>
    <hyperlink ref="A205" r:id="rId202" display="https://wyoleg.gov/Legislation/2025/HB0203" xr:uid="{B5E59548-7E16-A64A-B04A-AE8FE7D75200}"/>
    <hyperlink ref="A206" r:id="rId203" display="https://wyoleg.gov/Legislation/2025/HB0204" xr:uid="{6E9399A3-157D-2C41-9545-D7BE97BB22CE}"/>
    <hyperlink ref="A207" r:id="rId204" display="https://wyoleg.gov/Legislation/2025/HB0205" xr:uid="{3D1442C7-D7D9-DB45-B65C-54014861F849}"/>
    <hyperlink ref="A208" r:id="rId205" display="https://wyoleg.gov/Legislation/2025/HB0206" xr:uid="{370346DB-84F8-4946-B4A6-6C93C6A92637}"/>
    <hyperlink ref="A209" r:id="rId206" display="https://wyoleg.gov/Legislation/2025/HB0207" xr:uid="{F9759F3B-3196-6F4B-9E07-AAF2F42F85A5}"/>
    <hyperlink ref="A210" r:id="rId207" display="https://wyoleg.gov/Legislation/2025/HB0208" xr:uid="{ED632FC7-66D8-1E40-A598-1C600D54BFF0}"/>
    <hyperlink ref="A211" r:id="rId208" display="https://wyoleg.gov/Legislation/2025/HB0209" xr:uid="{FB9FE37C-373D-0640-83B2-C0214EF1B751}"/>
    <hyperlink ref="A212" r:id="rId209" display="https://wyoleg.gov/Legislation/2025/HB0210" xr:uid="{908928AA-36E2-B44E-B4DB-E03E2C861985}"/>
    <hyperlink ref="A213" r:id="rId210" display="https://wyoleg.gov/Legislation/2025/HB0211" xr:uid="{271D4D45-D1C3-5543-901B-55394CFEA633}"/>
    <hyperlink ref="A214" r:id="rId211" display="https://wyoleg.gov/Legislation/2025/HB0212" xr:uid="{FABAE575-BBBE-F447-8248-EB8230775A02}"/>
    <hyperlink ref="A215" r:id="rId212" display="https://wyoleg.gov/Legislation/2025/HB0213" xr:uid="{E47152AC-EDD8-F34A-B8DF-6BD5C154AD20}"/>
    <hyperlink ref="A216" r:id="rId213" display="https://wyoleg.gov/Legislation/2025/HB0214" xr:uid="{B2B2F1E5-AD8C-3F4A-85C2-F1B13A03931C}"/>
    <hyperlink ref="A217" r:id="rId214" display="https://wyoleg.gov/Legislation/2025/HB0215" xr:uid="{5E1E4400-031F-AC43-835E-0C5FC7F0D0EB}"/>
    <hyperlink ref="A218" r:id="rId215" display="https://wyoleg.gov/Legislation/2025/HB0216" xr:uid="{9A9EF7AC-AB90-B54F-AEEE-31361E045B76}"/>
    <hyperlink ref="A219" r:id="rId216" display="https://wyoleg.gov/Legislation/2025/HB0217" xr:uid="{33F4FD6F-A8EF-754C-8F5B-25BF695A0733}"/>
    <hyperlink ref="A220" r:id="rId217" display="https://wyoleg.gov/Legislation/2025/HB0218" xr:uid="{A89239E3-F82C-F546-A560-C6B7A462EF1F}"/>
    <hyperlink ref="A221" r:id="rId218" display="https://wyoleg.gov/Legislation/2025/HB0219" xr:uid="{4533E3CE-B084-8F4D-AB65-27449CFF1729}"/>
    <hyperlink ref="A222" r:id="rId219" display="https://wyoleg.gov/Legislation/2025/HB0220" xr:uid="{841B2438-345C-BF46-BB14-D4314D602D76}"/>
    <hyperlink ref="A223" r:id="rId220" display="https://wyoleg.gov/Legislation/2025/HB0221" xr:uid="{3900A24E-9A16-9746-9331-22FCC63E46EA}"/>
    <hyperlink ref="A224" r:id="rId221" display="https://wyoleg.gov/Legislation/2025/HB0222" xr:uid="{2E9A4C3E-EF96-5E44-A4DA-B57569D58B76}"/>
    <hyperlink ref="A225" r:id="rId222" display="https://wyoleg.gov/Legislation/2025/HB0223" xr:uid="{DD912AF8-115A-3F4C-9C7C-4F8E77356C25}"/>
    <hyperlink ref="A226" r:id="rId223" display="https://wyoleg.gov/Legislation/2025/HB0224" xr:uid="{5A519118-345B-824A-8E00-BBF3B605C273}"/>
    <hyperlink ref="A227" r:id="rId224" display="https://wyoleg.gov/Legislation/2025/HB0225" xr:uid="{781E88A7-CBEB-6C49-873A-9222DDAA1C5B}"/>
    <hyperlink ref="A228" r:id="rId225" display="https://wyoleg.gov/Legislation/2025/HB0226" xr:uid="{87A3A3D8-62C0-3C42-96F5-3AC64EB274F0}"/>
    <hyperlink ref="A229" r:id="rId226" display="https://wyoleg.gov/Legislation/2025/HB0227" xr:uid="{32E84019-CD6A-8B41-ADE8-BC1544592826}"/>
    <hyperlink ref="A230" r:id="rId227" display="https://wyoleg.gov/Legislation/2025/HB0228" xr:uid="{3040F07E-3B80-3047-82CA-12447A09A554}"/>
    <hyperlink ref="A231" r:id="rId228" display="https://wyoleg.gov/Legislation/2025/HB0229" xr:uid="{BE6FF706-936B-5F47-A052-FC4866AD69AA}"/>
    <hyperlink ref="A232" r:id="rId229" display="https://wyoleg.gov/Legislation/2025/HB0230" xr:uid="{2E3BCCD7-871F-C443-B08B-4FA429C123CA}"/>
    <hyperlink ref="A233" r:id="rId230" display="https://wyoleg.gov/Legislation/2025/HB0231" xr:uid="{9132B3E4-12FD-BC44-B3C7-1D1C2B4A0DBA}"/>
    <hyperlink ref="A234" r:id="rId231" display="https://wyoleg.gov/Legislation/2025/HB0232" xr:uid="{327E2A45-30AF-EF4E-BC2F-86149EBA9A69}"/>
    <hyperlink ref="A235" r:id="rId232" display="https://wyoleg.gov/Legislation/2025/HB0233" xr:uid="{B43C87E9-25E9-FC45-85E2-6CFC802F6443}"/>
    <hyperlink ref="A236" r:id="rId233" display="https://wyoleg.gov/Legislation/2025/HB0234" xr:uid="{A5C0D0FE-E92C-3347-8C5B-09DFCDC27AD4}"/>
    <hyperlink ref="A237" r:id="rId234" display="https://wyoleg.gov/Legislation/2025/HB0235" xr:uid="{CE7DD6D8-C4E5-EA40-8BAA-F2CE335F95D9}"/>
    <hyperlink ref="A238" r:id="rId235" display="https://wyoleg.gov/Legislation/2025/HB0236" xr:uid="{F9E5677E-5DB6-134C-8EA3-826DC4A81EBE}"/>
    <hyperlink ref="A239" r:id="rId236" display="https://wyoleg.gov/Legislation/2025/HB0237" xr:uid="{1D472A1C-FAB9-1147-AFC5-16FE9B29C21F}"/>
    <hyperlink ref="A240" r:id="rId237" display="https://wyoleg.gov/Legislation/2025/HB0238" xr:uid="{04FFCB6B-0D17-854B-8BEA-D998FA52F27E}"/>
    <hyperlink ref="A241" r:id="rId238" display="https://wyoleg.gov/Legislation/2025/HB0239" xr:uid="{3AA20CD7-373B-6D4B-A4D0-6CD02EBA8585}"/>
    <hyperlink ref="A242" r:id="rId239" display="https://wyoleg.gov/Legislation/2025/HB0240" xr:uid="{C7AD7BE2-2933-0F48-9E02-AA55F4FEE26C}"/>
    <hyperlink ref="A243" r:id="rId240" display="https://wyoleg.gov/Legislation/2025/HB0241" xr:uid="{CB5AE7AA-FA35-434D-AE47-61F5F5D1D75A}"/>
    <hyperlink ref="A244" r:id="rId241" display="https://wyoleg.gov/Legislation/2025/HB0242" xr:uid="{9F892EF4-E255-D14C-B929-6F4AA8A00378}"/>
    <hyperlink ref="A245" r:id="rId242" display="https://wyoleg.gov/Legislation/2025/HB0243" xr:uid="{5872AFC3-22ED-AB40-9E05-AD0E315BD16A}"/>
    <hyperlink ref="A246" r:id="rId243" display="https://wyoleg.gov/Legislation/2025/HB0244" xr:uid="{65092007-83AB-4E45-A380-8459A842CC2D}"/>
    <hyperlink ref="A247" r:id="rId244" display="https://wyoleg.gov/Legislation/2025/HB0245" xr:uid="{36C0F666-8C99-8448-A910-F03353010D50}"/>
    <hyperlink ref="A248" r:id="rId245" display="https://wyoleg.gov/Legislation/2025/HB0246" xr:uid="{58EBC47A-33C7-C549-9C1A-135B88CF298A}"/>
    <hyperlink ref="A249" r:id="rId246" display="https://wyoleg.gov/Legislation/2025/HB0247" xr:uid="{44325605-E7F9-CF47-8A26-482C6FC81997}"/>
    <hyperlink ref="A250" r:id="rId247" display="https://wyoleg.gov/Legislation/2025/HB0248" xr:uid="{C4D3891B-B488-8743-B3A0-3C42EF1151AC}"/>
    <hyperlink ref="A251" r:id="rId248" display="https://wyoleg.gov/Legislation/2025/HB0249" xr:uid="{A0822AA9-6AAC-0C48-8C2E-E54F37740E09}"/>
    <hyperlink ref="A252" r:id="rId249" display="https://wyoleg.gov/Legislation/2025/HB0250" xr:uid="{2788CF14-04EC-C54B-858D-96FF7E413983}"/>
    <hyperlink ref="A253" r:id="rId250" display="https://wyoleg.gov/Legislation/2025/HB0251" xr:uid="{6CDE36A2-7532-1A4C-95C1-FAB7FDFCC759}"/>
    <hyperlink ref="A254" r:id="rId251" display="https://wyoleg.gov/Legislation/2025/HB0252" xr:uid="{3653CF65-51A5-8341-AE25-ADDC188C6BD0}"/>
    <hyperlink ref="A255" r:id="rId252" display="https://wyoleg.gov/Legislation/2025/HB0253" xr:uid="{05AC180F-6B1C-374A-854A-74ECBD11D8E9}"/>
    <hyperlink ref="A256" r:id="rId253" display="https://wyoleg.gov/Legislation/2025/HB0254" xr:uid="{A529F2CC-9F39-E54C-8579-B98F0A70B4D1}"/>
    <hyperlink ref="A257" r:id="rId254" display="https://wyoleg.gov/Legislation/2025/HB0255" xr:uid="{9E82F640-A597-A047-AFE9-6C50AE4960AD}"/>
    <hyperlink ref="A258" r:id="rId255" display="https://wyoleg.gov/Legislation/2025/HB0256" xr:uid="{BBCA340D-7008-B944-9CE7-22AD12E96039}"/>
    <hyperlink ref="A259" r:id="rId256" display="https://wyoleg.gov/Legislation/2025/HB0257" xr:uid="{668A5D11-8E23-F549-AC9D-13F88A003F8C}"/>
    <hyperlink ref="A260" r:id="rId257" display="https://wyoleg.gov/Legislation/2025/HB0258" xr:uid="{64B65CDD-D292-A343-934F-90761B1DED9C}"/>
    <hyperlink ref="A261" r:id="rId258" display="https://wyoleg.gov/Legislation/2025/HB0259" xr:uid="{93D1A6C0-EDF1-7A47-BF01-4EB72031439C}"/>
    <hyperlink ref="A262" r:id="rId259" display="https://wyoleg.gov/Legislation/2025/HB0260" xr:uid="{9969F86B-6AB6-104C-806B-463226F74078}"/>
    <hyperlink ref="A263" r:id="rId260" display="https://wyoleg.gov/Legislation/2025/HB0261" xr:uid="{76FD5F0E-D00F-4841-BDAD-DA3B1E836235}"/>
    <hyperlink ref="A264" r:id="rId261" display="https://wyoleg.gov/Legislation/2025/HB0262" xr:uid="{6A1E0E18-05C7-7E41-9846-C529488F8562}"/>
    <hyperlink ref="A265" r:id="rId262" display="https://wyoleg.gov/Legislation/2025/HB0263" xr:uid="{1AFE5875-2E7E-6E48-8E95-2CB8D49FB6FC}"/>
    <hyperlink ref="A266" r:id="rId263" display="https://wyoleg.gov/Legislation/2025/HB0264" xr:uid="{78135671-9669-904A-B435-39F1FB7CCCF6}"/>
    <hyperlink ref="A267" r:id="rId264" display="https://wyoleg.gov/Legislation/2025/HB0265" xr:uid="{A1A85052-BA18-2E45-BF66-7F9E95A871FD}"/>
    <hyperlink ref="A268" r:id="rId265" display="https://wyoleg.gov/Legislation/2025/HB0266" xr:uid="{FC7168BD-5FA8-B045-9A4E-780BA33B8337}"/>
    <hyperlink ref="A269" r:id="rId266" display="https://wyoleg.gov/Legislation/2025/HB0267" xr:uid="{E7EEB49B-DDA4-FC46-B437-AC0B53868986}"/>
    <hyperlink ref="A270" r:id="rId267" display="https://wyoleg.gov/Legislation/2025/HB0268" xr:uid="{0EF266A7-984D-E643-854C-BD311D592E42}"/>
    <hyperlink ref="A271" r:id="rId268" display="https://wyoleg.gov/Legislation/2025/HB0269" xr:uid="{82F112DD-E733-D94D-9728-AA34CDCE30FD}"/>
    <hyperlink ref="A272" r:id="rId269" display="https://wyoleg.gov/Legislation/2025/HB0270" xr:uid="{17D77BE5-CCC8-964A-A88A-159ED2609958}"/>
    <hyperlink ref="A273" r:id="rId270" display="https://wyoleg.gov/Legislation/2025/HB0271" xr:uid="{DCE1AA6D-CD3C-3945-A946-869482C9ABE4}"/>
    <hyperlink ref="A274" r:id="rId271" display="https://wyoleg.gov/Legislation/2025/HB0272" xr:uid="{41BC6DAA-6F0C-4E4D-AF1B-512A40155785}"/>
    <hyperlink ref="A275" r:id="rId272" display="https://wyoleg.gov/Legislation/2025/HB0273" xr:uid="{CFCE7568-543B-DC4C-B2EF-3CB989BD8E22}"/>
    <hyperlink ref="A276" r:id="rId273" display="https://wyoleg.gov/Legislation/2025/HB0274" xr:uid="{1673D3D1-FB01-AC4C-BEAF-1BDF3F484932}"/>
    <hyperlink ref="A277" r:id="rId274" display="https://wyoleg.gov/Legislation/2025/HB0275" xr:uid="{61926701-F2A1-2949-8FC5-FB6793FC9103}"/>
    <hyperlink ref="A278" r:id="rId275" display="https://wyoleg.gov/Legislation/2025/HB0276" xr:uid="{D20DFD79-34D1-8F41-AE05-97AE96F7E17A}"/>
    <hyperlink ref="A279" r:id="rId276" display="https://wyoleg.gov/Legislation/2025/HB0277" xr:uid="{A28306F8-D9CE-6942-933A-DAABB6ABB10D}"/>
    <hyperlink ref="A280" r:id="rId277" display="https://wyoleg.gov/Legislation/2025/HB0278" xr:uid="{699F2714-4716-644A-9405-69DFC6058E1C}"/>
    <hyperlink ref="A281" r:id="rId278" display="https://wyoleg.gov/Legislation/2025/HB0279" xr:uid="{14E75722-07DC-704F-BB8E-0E7709F5E32B}"/>
    <hyperlink ref="A282" r:id="rId279" display="https://wyoleg.gov/Legislation/2025/HB0280" xr:uid="{1624421A-FE77-A74F-A4E9-1E155E1321D4}"/>
    <hyperlink ref="A283" r:id="rId280" display="https://wyoleg.gov/Legislation/2025/HB0281" xr:uid="{B88B8581-4EBA-D54B-A489-ADED5E4F3E46}"/>
    <hyperlink ref="A284" r:id="rId281" display="https://wyoleg.gov/Legislation/2025/HB0282" xr:uid="{D9F14520-73EC-CC40-AEB6-E95E06B83D24}"/>
    <hyperlink ref="A285" r:id="rId282" display="https://wyoleg.gov/Legislation/2025/HB0283" xr:uid="{FA0AE810-E4E1-B040-8FF1-C4679E1150E0}"/>
    <hyperlink ref="A286" r:id="rId283" display="https://wyoleg.gov/Legislation/2025/HB0284" xr:uid="{3586E445-D51C-774C-AECB-530A9D070136}"/>
    <hyperlink ref="A287" r:id="rId284" display="https://wyoleg.gov/Legislation/2025/HB0285" xr:uid="{9568FCC1-A1F1-8241-90F4-C32F4293AFA3}"/>
    <hyperlink ref="A288" r:id="rId285" display="https://wyoleg.gov/Legislation/2025/HB0286" xr:uid="{3B9456EC-9D4F-6C48-BB81-71955A6375C4}"/>
    <hyperlink ref="A289" r:id="rId286" display="https://wyoleg.gov/Legislation/2025/HB0287" xr:uid="{3E73EE46-03E7-3B41-AC9C-4D3A55D1C761}"/>
    <hyperlink ref="A290" r:id="rId287" display="https://wyoleg.gov/Legislation/2025/HB0288" xr:uid="{C0ABD9B0-8A5E-4242-A2AD-0CBC25875EE1}"/>
    <hyperlink ref="A291" r:id="rId288" display="https://wyoleg.gov/Legislation/2025/HB0289" xr:uid="{DE70302E-0A4C-714D-9F97-28FCC68C91B7}"/>
    <hyperlink ref="A292" r:id="rId289" display="https://wyoleg.gov/Legislation/2025/HB0290" xr:uid="{C9BE61DE-4672-7C41-AE89-E01F264D81A0}"/>
    <hyperlink ref="A293" r:id="rId290" display="https://wyoleg.gov/Legislation/2025/HB0291" xr:uid="{042FE71D-07F6-1F42-9BCA-51C8D1542D4D}"/>
    <hyperlink ref="A294" r:id="rId291" display="https://wyoleg.gov/Legislation/2025/HB0292" xr:uid="{76FBC9C4-B7FE-B247-95AC-945FCA845B13}"/>
    <hyperlink ref="A295" r:id="rId292" display="https://wyoleg.gov/Legislation/2025/HB0293" xr:uid="{53EE64FC-33BE-714A-9DE8-645ED7FE3AA6}"/>
    <hyperlink ref="A296" r:id="rId293" display="https://wyoleg.gov/Legislation/2025/HB0294" xr:uid="{58A795C3-5E06-B045-885C-D9996843E1FE}"/>
    <hyperlink ref="A297" r:id="rId294" display="https://wyoleg.gov/Legislation/2025/HB0295" xr:uid="{47A785FB-C915-2848-9029-1382840F904D}"/>
    <hyperlink ref="A298" r:id="rId295" display="https://wyoleg.gov/Legislation/2025/HB0296" xr:uid="{4B638172-B1EB-0B45-A0C2-F2C807065B09}"/>
    <hyperlink ref="A299" r:id="rId296" display="https://wyoleg.gov/Legislation/2025/HB0297" xr:uid="{2AFF9848-492B-D444-8207-A7CE6B4B7DE1}"/>
    <hyperlink ref="A300" r:id="rId297" display="https://wyoleg.gov/Legislation/2025/HB0298" xr:uid="{25BBA5EB-D6EE-6642-9ED4-208ED6F83AD5}"/>
    <hyperlink ref="A301" r:id="rId298" display="https://wyoleg.gov/Legislation/2025/HB0299" xr:uid="{59135EAC-ED66-B944-B2B9-B25429965D55}"/>
    <hyperlink ref="A302" r:id="rId299" display="https://wyoleg.gov/Legislation/2025/HB0300" xr:uid="{E7BFB847-2DFA-4A4E-9035-3FD1EE0B3D8D}"/>
    <hyperlink ref="A303" r:id="rId300" display="https://wyoleg.gov/Legislation/2025/HB0301" xr:uid="{DC55D92B-1A8A-ED4F-890A-BBA854A73392}"/>
    <hyperlink ref="A304" r:id="rId301" display="https://wyoleg.gov/Legislation/2025/HB0302" xr:uid="{BAFF15EC-67B7-2143-BA33-EA6A0FD9A96D}"/>
    <hyperlink ref="A305" r:id="rId302" display="https://wyoleg.gov/Legislation/2025/HB0303" xr:uid="{AEA8CDDE-91FA-2446-AB9C-CF33E48EE575}"/>
    <hyperlink ref="A306" r:id="rId303" display="https://wyoleg.gov/Legislation/2025/HB0304" xr:uid="{71A22FDC-D67A-AF4E-9530-9A5B7A765228}"/>
    <hyperlink ref="A307" r:id="rId304" display="https://wyoleg.gov/Legislation/2025/HB0305" xr:uid="{26953E8D-B525-6B48-84AE-5C7364E99AE6}"/>
    <hyperlink ref="A308" r:id="rId305" display="https://wyoleg.gov/Legislation/2025/HB0306" xr:uid="{C0308A49-60AB-3549-B3FA-E745835F3E38}"/>
    <hyperlink ref="A309" r:id="rId306" display="https://wyoleg.gov/Legislation/2025/HB0307" xr:uid="{406554F8-A64E-134D-9D16-416322180CBA}"/>
    <hyperlink ref="A344" r:id="rId307" display="https://wyoleg.gov/Legislation/2025/HJ0001" xr:uid="{D045EFF5-3797-9C43-B9CD-4AC86402F8E1}"/>
    <hyperlink ref="A345" r:id="rId308" display="https://wyoleg.gov/Legislation/2025/HJ0002" xr:uid="{242B14CA-DD9C-9249-A209-9FB64EB0DF06}"/>
    <hyperlink ref="A346" r:id="rId309" display="https://wyoleg.gov/Legislation/2025/HJ0003" xr:uid="{22407B7F-4B0D-014E-8F63-140B27F00F8C}"/>
    <hyperlink ref="A347" r:id="rId310" display="https://wyoleg.gov/Legislation/2025/HJ0004" xr:uid="{0EF8FF54-C1AD-B442-B7DA-3DCE0A780D97}"/>
    <hyperlink ref="A348" r:id="rId311" display="https://wyoleg.gov/Legislation/2025/HJ0005" xr:uid="{304528A3-9A6F-0C4F-B6B1-9BBA51D8F4BA}"/>
    <hyperlink ref="A350" r:id="rId312" display="https://wyoleg.gov/Legislation/2025/SF0002" xr:uid="{D03E06A6-432C-164B-ACEE-EF781C26A11B}"/>
    <hyperlink ref="A351" r:id="rId313" display="https://wyoleg.gov/Legislation/2025/SF0003" xr:uid="{62E9CE5E-1EE6-254E-9FAB-2522874E5494}"/>
    <hyperlink ref="A352" r:id="rId314" display="https://wyoleg.gov/Legislation/2025/SF0004" xr:uid="{153A0879-790A-4041-B814-80D8E9B79E8A}"/>
    <hyperlink ref="A353" r:id="rId315" display="https://wyoleg.gov/Legislation/2025/SF0005" xr:uid="{BDDE65E7-2D3A-C945-8EE2-52C8D1AC1197}"/>
    <hyperlink ref="A354" r:id="rId316" display="https://wyoleg.gov/Legislation/2025/SF0006" xr:uid="{D6B20CB4-0071-BA46-B0EF-52ACDEF0EDEC}"/>
    <hyperlink ref="A355" r:id="rId317" display="https://wyoleg.gov/Legislation/2025/SF0007" xr:uid="{CA14EAA8-F549-0548-95AF-79022A858DFC}"/>
    <hyperlink ref="A356" r:id="rId318" display="https://wyoleg.gov/Legislation/2025/SF0008" xr:uid="{1B65D194-47AD-E948-8FCC-30496A5A24C5}"/>
    <hyperlink ref="A357" r:id="rId319" display="https://wyoleg.gov/Legislation/2025/SF0009" xr:uid="{FB51E6FC-D89E-9F4B-8B4E-2B69527BF6F7}"/>
    <hyperlink ref="A358" r:id="rId320" display="https://wyoleg.gov/Legislation/2025/SF0010" xr:uid="{DEA0E543-EA27-8243-BE47-482EA4D5E705}"/>
    <hyperlink ref="A359" r:id="rId321" display="https://wyoleg.gov/Legislation/2025/SF0011" xr:uid="{009FC016-D5F6-7042-97E2-F79DE1C8067F}"/>
    <hyperlink ref="A360" r:id="rId322" display="https://wyoleg.gov/Legislation/2025/SF0012" xr:uid="{C371A2CB-45B8-0440-B01D-C800AD993E06}"/>
    <hyperlink ref="A361" r:id="rId323" display="https://wyoleg.gov/Legislation/2025/SF0013" xr:uid="{193CE853-DBB0-DA4B-83ED-80FDBC5EF572}"/>
    <hyperlink ref="A362" r:id="rId324" display="https://wyoleg.gov/Legislation/2025/SF0014" xr:uid="{05EE0B28-744C-C844-BC38-673259A987EA}"/>
    <hyperlink ref="A363" r:id="rId325" display="https://wyoleg.gov/Legislation/2025/SF0015" xr:uid="{A869B723-75D4-3A47-99B3-BFEFA923307E}"/>
    <hyperlink ref="A364" r:id="rId326" display="https://wyoleg.gov/Legislation/2025/SF0016" xr:uid="{14183D7A-3E3E-DC48-A7EE-3FE06D8E1205}"/>
    <hyperlink ref="A365" r:id="rId327" display="https://wyoleg.gov/Legislation/2025/SF0017" xr:uid="{1097BA13-BBCB-B446-BDAE-5FA038563F8B}"/>
    <hyperlink ref="A366" r:id="rId328" display="https://wyoleg.gov/Legislation/2025/SF0018" xr:uid="{C94A933C-F3CD-8445-84BC-F9B32942E733}"/>
    <hyperlink ref="A367" r:id="rId329" display="https://wyoleg.gov/Legislation/2025/SF0019" xr:uid="{09BF7A3A-4DCF-6045-BB12-CF97E54F3B16}"/>
    <hyperlink ref="A368" r:id="rId330" display="https://wyoleg.gov/Legislation/2025/SF0020" xr:uid="{5FEE276F-54B8-AD48-8D00-C4A224FE8349}"/>
    <hyperlink ref="A369" r:id="rId331" display="https://wyoleg.gov/Legislation/2025/SF0021" xr:uid="{B556D0D2-0BDC-B64F-8A8B-D7AC1FFEE031}"/>
    <hyperlink ref="A370" r:id="rId332" display="https://wyoleg.gov/Legislation/2025/SF0022" xr:uid="{C7CEAABE-6E1A-ED48-B029-E6C8D731E51D}"/>
    <hyperlink ref="A371" r:id="rId333" display="https://wyoleg.gov/Legislation/2025/SF0023" xr:uid="{2FE094EA-A1CC-2E45-93B6-86716B583FC0}"/>
    <hyperlink ref="A372" r:id="rId334" display="https://wyoleg.gov/Legislation/2025/SF0024" xr:uid="{9CE55BFD-BD74-444C-BC2A-36A10829AC31}"/>
    <hyperlink ref="A373" r:id="rId335" display="https://wyoleg.gov/Legislation/2025/SF0025" xr:uid="{DA8E1C86-9DE6-E043-8324-B1D41C21CEDD}"/>
    <hyperlink ref="A374" r:id="rId336" display="https://wyoleg.gov/Legislation/2025/SF0026" xr:uid="{81D30862-D33E-2747-B98C-9F6259564F9B}"/>
    <hyperlink ref="A375" r:id="rId337" display="https://wyoleg.gov/Legislation/2025/SF0027" xr:uid="{34730737-BB1E-F643-922E-40097B636BBA}"/>
    <hyperlink ref="A376" r:id="rId338" display="https://wyoleg.gov/Legislation/2025/SF0028" xr:uid="{E5DE4EF0-6AB5-8C47-9967-9D9546CF8A7A}"/>
    <hyperlink ref="A377" r:id="rId339" display="https://wyoleg.gov/Legislation/2025/SF0029" xr:uid="{144F05EA-165D-C646-9B75-4E109982DDDD}"/>
    <hyperlink ref="A378" r:id="rId340" display="https://wyoleg.gov/Legislation/2025/SF0030" xr:uid="{E9700D88-1B40-704A-933F-8D6EDD26242F}"/>
    <hyperlink ref="A379" r:id="rId341" display="https://wyoleg.gov/Legislation/2025/SF0031" xr:uid="{2F9F4827-5E89-AD44-B84E-37E0779D2742}"/>
    <hyperlink ref="A380" r:id="rId342" display="https://wyoleg.gov/Legislation/2025/SF0032" xr:uid="{1F6F3B1C-A1BF-654D-967B-6227BDAED0C3}"/>
    <hyperlink ref="A381" r:id="rId343" display="https://wyoleg.gov/Legislation/2025/SF0033" xr:uid="{E95725D8-EA1F-B94C-9567-5DB7FB689D52}"/>
    <hyperlink ref="A382" r:id="rId344" display="https://wyoleg.gov/Legislation/2025/SF0034" xr:uid="{DB73A152-6AD4-3E41-8A8A-08EAE686190F}"/>
    <hyperlink ref="A383" r:id="rId345" display="https://wyoleg.gov/Legislation/2025/SF0035" xr:uid="{87660AC8-6B49-C841-812D-3AA1A8DEDE85}"/>
    <hyperlink ref="A384" r:id="rId346" display="https://wyoleg.gov/Legislation/2025/SF0036" xr:uid="{4F50D4EB-0888-E44D-896F-6C3EC963D7A9}"/>
    <hyperlink ref="A385" r:id="rId347" display="https://wyoleg.gov/Legislation/2025/SF0037" xr:uid="{8C7A279E-B16A-274F-835C-DDFA975B7CCD}"/>
    <hyperlink ref="A386" r:id="rId348" display="https://wyoleg.gov/Legislation/2025/SF0038" xr:uid="{A100F20D-FDE9-2A45-A40A-C14F1B25F00D}"/>
    <hyperlink ref="A387" r:id="rId349" display="https://wyoleg.gov/Legislation/2025/SF0039" xr:uid="{89455AA1-CD67-6744-B8BB-403044EE3B8E}"/>
    <hyperlink ref="A388" r:id="rId350" display="https://wyoleg.gov/Legislation/2025/SF0040" xr:uid="{26369794-0E48-984C-9706-A4868FAAAFF4}"/>
    <hyperlink ref="A389" r:id="rId351" display="https://wyoleg.gov/Legislation/2025/SF0041" xr:uid="{979D3516-BA34-2447-9AFB-C09A353BA97A}"/>
    <hyperlink ref="A390" r:id="rId352" display="https://wyoleg.gov/Legislation/2025/SF0042" xr:uid="{2597756D-149A-9B40-BD7C-822F8522B630}"/>
    <hyperlink ref="A391" r:id="rId353" display="https://wyoleg.gov/Legislation/2025/SF0043" xr:uid="{442A0394-BD0B-744C-9632-C2535647F3FF}"/>
    <hyperlink ref="A392" r:id="rId354" display="https://wyoleg.gov/Legislation/2025/SF0044" xr:uid="{87361B60-1B49-1B45-A704-A0E1C28E3EE3}"/>
    <hyperlink ref="A393" r:id="rId355" display="https://wyoleg.gov/Legislation/2025/SF0045" xr:uid="{1990C74D-DB02-AF43-BE9E-9878AC8CA2F8}"/>
    <hyperlink ref="A394" r:id="rId356" display="https://wyoleg.gov/Legislation/2025/SF0046" xr:uid="{45702688-845B-7F49-B0BA-580C2FDD10B3}"/>
    <hyperlink ref="A395" r:id="rId357" display="https://wyoleg.gov/Legislation/2025/SF0047" xr:uid="{7A6F5EDA-386F-204E-989D-D2C651EAF92A}"/>
    <hyperlink ref="A396" r:id="rId358" display="https://wyoleg.gov/Legislation/2025/SF0048" xr:uid="{520F7D9B-CCAF-D74F-99BA-80116D1746C7}"/>
    <hyperlink ref="A397" r:id="rId359" display="https://wyoleg.gov/Legislation/2025/SF0049" xr:uid="{05A635B1-7338-0B44-9729-09D0A110A815}"/>
    <hyperlink ref="A398" r:id="rId360" display="https://wyoleg.gov/Legislation/2025/SF0050" xr:uid="{613258DE-626C-E74B-93B5-E4AFF2C89E80}"/>
    <hyperlink ref="A399" r:id="rId361" display="https://wyoleg.gov/Legislation/2025/SF0051" xr:uid="{7FF1619B-6AFF-9444-A39B-A1FD2068D234}"/>
    <hyperlink ref="A400" r:id="rId362" display="https://wyoleg.gov/Legislation/2025/SF0052" xr:uid="{F30F887A-3465-504C-A320-90BE2B54CE46}"/>
    <hyperlink ref="A401" r:id="rId363" display="https://wyoleg.gov/Legislation/2025/SF0053" xr:uid="{A44EAAF5-B2C4-5546-B689-3A4810D6F3C1}"/>
    <hyperlink ref="A402" r:id="rId364" display="https://wyoleg.gov/Legislation/2025/SF0054" xr:uid="{F5DE40A8-B2AC-7949-9971-1EA303F40CD9}"/>
    <hyperlink ref="A403" r:id="rId365" display="https://wyoleg.gov/Legislation/2025/SF0055" xr:uid="{91B3B757-5127-CF46-B362-D79E1432B336}"/>
    <hyperlink ref="A404" r:id="rId366" display="https://wyoleg.gov/Legislation/2025/SF0056" xr:uid="{C1961FFD-E554-3245-A1DC-4D88482F44E0}"/>
    <hyperlink ref="A405" r:id="rId367" display="https://wyoleg.gov/Legislation/2025/SF0057" xr:uid="{B1C0030D-8C18-A44B-9EB4-F3A5DBCEE308}"/>
    <hyperlink ref="A406" r:id="rId368" display="https://wyoleg.gov/Legislation/2025/SF0058" xr:uid="{CB23F7B1-2E2B-F440-87FB-22F0CD2C8FB6}"/>
    <hyperlink ref="A407" r:id="rId369" display="https://wyoleg.gov/Legislation/2025/SF0059" xr:uid="{A048ACB2-4536-B14B-AF67-1A3091F18215}"/>
    <hyperlink ref="A408" r:id="rId370" display="https://wyoleg.gov/Legislation/2025/SF0060" xr:uid="{71070104-BB5B-674C-B276-A5C40C1B3C2F}"/>
    <hyperlink ref="A409" r:id="rId371" display="https://wyoleg.gov/Legislation/2025/SF0061" xr:uid="{590DB13A-1D8C-CE4E-AD25-80D1143F36F8}"/>
    <hyperlink ref="A410" r:id="rId372" display="https://wyoleg.gov/Legislation/2025/SF0062" xr:uid="{70897B61-3F1F-5841-A96D-C23B31961AAF}"/>
    <hyperlink ref="A411" r:id="rId373" display="https://wyoleg.gov/Legislation/2025/SF0063" xr:uid="{CC465EDF-5139-6D4D-87B1-C8F921DFA29B}"/>
    <hyperlink ref="A412" r:id="rId374" display="https://wyoleg.gov/Legislation/2025/SF0064" xr:uid="{656E659E-616B-4D42-A316-E7903C9CFC84}"/>
    <hyperlink ref="A413" r:id="rId375" display="https://wyoleg.gov/Legislation/2025/SF0065" xr:uid="{79388E56-E96C-EF4E-BD7C-2B56EF3F7236}"/>
    <hyperlink ref="A414" r:id="rId376" display="https://wyoleg.gov/Legislation/2025/SF0066" xr:uid="{A80CC8DC-BF78-F04F-9C37-07F9EEC68035}"/>
    <hyperlink ref="A415" r:id="rId377" display="https://wyoleg.gov/Legislation/2025/SF0067" xr:uid="{74256AF3-C568-EE4F-93FA-F596DBDD2715}"/>
    <hyperlink ref="A416" r:id="rId378" display="https://wyoleg.gov/Legislation/2025/SF0068" xr:uid="{2FE3E0D0-B2E0-7745-8238-41158F346895}"/>
    <hyperlink ref="A417" r:id="rId379" display="https://wyoleg.gov/Legislation/2025/SF0069" xr:uid="{AA1CD243-63D5-464A-A9E7-B52B8601A4D0}"/>
    <hyperlink ref="A418" r:id="rId380" display="https://wyoleg.gov/Legislation/2025/SF0070" xr:uid="{79B4C9F9-BCC5-284D-BD4D-D4558DA24CC6}"/>
    <hyperlink ref="A419" r:id="rId381" display="https://wyoleg.gov/Legislation/2025/SF0071" xr:uid="{BBF07D04-DD03-ED4C-906E-CEC8B2E4B7A5}"/>
    <hyperlink ref="A420" r:id="rId382" display="https://wyoleg.gov/Legislation/2025/SF0072" xr:uid="{D05F068A-DB7F-FE4A-9EAA-BDC9211BDCD7}"/>
    <hyperlink ref="A421" r:id="rId383" display="https://wyoleg.gov/Legislation/2025/SF0073" xr:uid="{7BB1AFB5-07F6-6A4F-A979-76F91BE1E93B}"/>
    <hyperlink ref="A422" r:id="rId384" display="https://wyoleg.gov/Legislation/2025/SF0074" xr:uid="{14D93354-5FBE-664F-8C20-3CADC648F04E}"/>
    <hyperlink ref="A423" r:id="rId385" display="https://wyoleg.gov/Legislation/2025/SF0075" xr:uid="{B92D38BC-014E-2B4F-A227-FF6E07B60C21}"/>
    <hyperlink ref="A424" r:id="rId386" display="https://wyoleg.gov/Legislation/2025/SF0076" xr:uid="{3DEEF1D1-D204-0240-8E38-A217BCA22B84}"/>
    <hyperlink ref="A425" r:id="rId387" display="https://wyoleg.gov/Legislation/2025/SF0077" xr:uid="{B18CC986-8C6B-3A4E-8378-7A6D674C5BBD}"/>
    <hyperlink ref="A426" r:id="rId388" display="https://wyoleg.gov/Legislation/2025/SF0078" xr:uid="{DCBAF153-8F7D-264F-BBCF-8BC67DFFB521}"/>
    <hyperlink ref="A427" r:id="rId389" display="https://wyoleg.gov/Legislation/2025/SF0079" xr:uid="{32005DE6-85B0-704A-934F-717EB764F169}"/>
    <hyperlink ref="A428" r:id="rId390" display="https://wyoleg.gov/Legislation/2025/SF0080" xr:uid="{CA9EDED1-3AE5-7D45-B06D-6174282DF0E1}"/>
    <hyperlink ref="A429" r:id="rId391" display="https://wyoleg.gov/Legislation/2025/SF0081" xr:uid="{F2B23BD5-256B-C549-951A-588B45346812}"/>
    <hyperlink ref="A430" r:id="rId392" display="https://wyoleg.gov/Legislation/2025/SF0082" xr:uid="{A8282527-5A59-9E44-AFC0-2F0D7E478556}"/>
    <hyperlink ref="A431" r:id="rId393" display="https://wyoleg.gov/Legislation/2025/SF0083" xr:uid="{7C832984-1C17-964E-A812-9CE4AA85A1B6}"/>
    <hyperlink ref="A432" r:id="rId394" display="https://wyoleg.gov/Legislation/2025/SF0084" xr:uid="{9D5EB4B1-7594-824A-9370-1A7E5613508A}"/>
    <hyperlink ref="A433" r:id="rId395" display="https://wyoleg.gov/Legislation/2025/SF0085" xr:uid="{3B6D012D-7AB9-B949-A13E-185F33EF0CF6}"/>
    <hyperlink ref="A434" r:id="rId396" display="https://wyoleg.gov/Legislation/2025/SF0086" xr:uid="{EA14EE9B-A515-B84E-B98F-5003F428F437}"/>
    <hyperlink ref="A435" r:id="rId397" display="https://wyoleg.gov/Legislation/2025/SF0087" xr:uid="{C920F2A7-BD2A-9F4A-93AE-AA4308135560}"/>
    <hyperlink ref="A436" r:id="rId398" display="https://wyoleg.gov/Legislation/2025/SF0088" xr:uid="{DA27BDD9-AF53-454C-B636-8E026AE8ACF4}"/>
    <hyperlink ref="A437" r:id="rId399" display="https://wyoleg.gov/Legislation/2025/SF0089" xr:uid="{34CD2006-4D65-4A4C-B9CD-83110DD8BF48}"/>
    <hyperlink ref="A438" r:id="rId400" display="https://wyoleg.gov/Legislation/2025/SF0090" xr:uid="{3E5A6ADE-4BFF-494A-88B9-9E5B15A8A9C4}"/>
    <hyperlink ref="A439" r:id="rId401" display="https://wyoleg.gov/Legislation/2025/SF0091" xr:uid="{AADEE400-476E-F34D-B0AC-A8A5F1F0D43D}"/>
    <hyperlink ref="A440" r:id="rId402" display="https://wyoleg.gov/Legislation/2025/SF0092" xr:uid="{0581E29F-609D-C746-B571-3A95C3A58D09}"/>
    <hyperlink ref="A441" r:id="rId403" display="https://wyoleg.gov/Legislation/2025/SF0093" xr:uid="{D43D5B06-228A-E240-B669-A978F2B1392B}"/>
    <hyperlink ref="A442" r:id="rId404" display="https://wyoleg.gov/Legislation/2025/SF0094" xr:uid="{042D40BF-4714-E14A-9559-159E4AEE4D29}"/>
    <hyperlink ref="A443" r:id="rId405" display="https://wyoleg.gov/Legislation/2025/SF0095" xr:uid="{FE4A9273-E22D-BF45-BC95-2A9137D8DCF6}"/>
    <hyperlink ref="A444" r:id="rId406" display="https://wyoleg.gov/Legislation/2025/SF0096" xr:uid="{FD1A46D8-8CE4-574A-9787-634E45DA2D2F}"/>
    <hyperlink ref="A445" r:id="rId407" display="https://wyoleg.gov/Legislation/2025/SF0097" xr:uid="{9BB502E6-D372-E047-A954-76B94BFE6C73}"/>
    <hyperlink ref="A446" r:id="rId408" display="https://wyoleg.gov/Legislation/2025/SF0098" xr:uid="{C8B593AA-C79A-584F-9C28-7265E9830A1F}"/>
    <hyperlink ref="A447" r:id="rId409" display="https://wyoleg.gov/Legislation/2025/SF0099" xr:uid="{F41DB8CB-8252-6841-A069-9DA1028768B9}"/>
    <hyperlink ref="A448" r:id="rId410" display="https://wyoleg.gov/Legislation/2025/SF0100" xr:uid="{4FA07942-DA2F-6346-8EB9-7C8E5BB6B12A}"/>
    <hyperlink ref="A449" r:id="rId411" display="https://wyoleg.gov/Legislation/2025/SF0101" xr:uid="{48EC7E55-1247-4A49-9BC1-BFFB5EF9B437}"/>
    <hyperlink ref="A450" r:id="rId412" display="https://wyoleg.gov/Legislation/2025/SF0102" xr:uid="{6DFD5F7F-EBA6-2449-9950-C29625660252}"/>
    <hyperlink ref="A451" r:id="rId413" display="https://wyoleg.gov/Legislation/2025/SF0103" xr:uid="{A43A0B2A-A39D-E54D-A87B-2480FCB9A6A5}"/>
    <hyperlink ref="A452" r:id="rId414" display="https://wyoleg.gov/Legislation/2025/SF0104" xr:uid="{CA66AE38-DDE6-7F4A-A22F-349DBA8756E5}"/>
    <hyperlink ref="A453" r:id="rId415" display="https://wyoleg.gov/Legislation/2025/SF0105" xr:uid="{F8CBB9C3-CA7E-974D-8C29-804A8999F424}"/>
    <hyperlink ref="A454" r:id="rId416" display="https://wyoleg.gov/Legislation/2025/SF0106" xr:uid="{744A8D01-2332-5047-8E35-E6A3C8D30EE5}"/>
    <hyperlink ref="A455" r:id="rId417" display="https://wyoleg.gov/Legislation/2025/SF0107" xr:uid="{7DF4EAA5-4B73-B145-97FB-307205989EF0}"/>
    <hyperlink ref="A456" r:id="rId418" display="https://wyoleg.gov/Legislation/2025/SF0108" xr:uid="{96054D5A-61BA-3B45-8A45-D888FAC57CEE}"/>
    <hyperlink ref="A457" r:id="rId419" display="https://wyoleg.gov/Legislation/2025/SF0109" xr:uid="{9E4DBA2A-9D47-1E4D-997C-94AC98DEE69B}"/>
    <hyperlink ref="A458" r:id="rId420" display="https://wyoleg.gov/Legislation/2025/SF0110" xr:uid="{402E8C3D-DD15-AE48-9471-65487CD70EAE}"/>
    <hyperlink ref="A459" r:id="rId421" display="https://wyoleg.gov/Legislation/2025/SF0111" xr:uid="{0DACA22E-440E-5540-B7DB-F663BCD1F299}"/>
    <hyperlink ref="A460" r:id="rId422" display="https://wyoleg.gov/Legislation/2025/SF0112" xr:uid="{3C4694DB-07FE-0F4E-BAD2-5F1C19834F36}"/>
    <hyperlink ref="A461" r:id="rId423" display="https://wyoleg.gov/Legislation/2025/SF0113" xr:uid="{D8F08E6C-0C8D-F54D-B034-9ABB90E49C6F}"/>
    <hyperlink ref="A462" r:id="rId424" display="https://wyoleg.gov/Legislation/2025/SF0114" xr:uid="{D1E1C783-16CA-1A4D-B419-32826DC39876}"/>
    <hyperlink ref="A463" r:id="rId425" display="https://wyoleg.gov/Legislation/2025/SF0115" xr:uid="{7A1559F2-1CD4-4C48-B9B8-DA4E95C7E4A3}"/>
    <hyperlink ref="A464" r:id="rId426" display="https://wyoleg.gov/Legislation/2025/SF0116" xr:uid="{E488124A-4CAA-DC4B-8646-6ECFDA997EAA}"/>
    <hyperlink ref="A465" r:id="rId427" display="https://wyoleg.gov/Legislation/2025/SF0117" xr:uid="{FC421FDF-077B-DF4F-9547-CBE4BE4BB68B}"/>
    <hyperlink ref="A466" r:id="rId428" display="https://wyoleg.gov/Legislation/2025/SF0118" xr:uid="{E996F1E7-2BF6-CB4F-8B3E-A79324B1F13D}"/>
    <hyperlink ref="A467" r:id="rId429" display="https://wyoleg.gov/Legislation/2025/SF0119" xr:uid="{C463564D-7A65-2C43-90FD-C47A36703CBC}"/>
    <hyperlink ref="A468" r:id="rId430" display="https://wyoleg.gov/Legislation/2025/SF0120" xr:uid="{FBBC624A-8999-E548-ACFA-8B31FB9815F2}"/>
    <hyperlink ref="A469" r:id="rId431" display="https://wyoleg.gov/Legislation/2025/SF0121" xr:uid="{F61F4806-713F-384C-87A5-E5C385E7EC34}"/>
    <hyperlink ref="A470" r:id="rId432" display="https://wyoleg.gov/Legislation/2025/SF0122" xr:uid="{5AA47346-FE4D-0E43-B9FE-4E74F56650BB}"/>
    <hyperlink ref="A471" r:id="rId433" display="https://wyoleg.gov/Legislation/2025/SF0123" xr:uid="{48E716DB-CE81-B245-A80E-858DD67BC4D1}"/>
    <hyperlink ref="A472" r:id="rId434" display="https://wyoleg.gov/Legislation/2025/SF0124" xr:uid="{62976491-45BF-0146-872F-F98CF0231E1E}"/>
    <hyperlink ref="A473" r:id="rId435" display="https://wyoleg.gov/Legislation/2025/SF0125" xr:uid="{5E05A014-2AAF-5848-99B0-D4A3F4B4B588}"/>
    <hyperlink ref="A474" r:id="rId436" display="https://wyoleg.gov/Legislation/2025/SF0126" xr:uid="{1E4FAB37-09B8-7C4D-9DDC-8978773F5530}"/>
    <hyperlink ref="A475" r:id="rId437" display="https://wyoleg.gov/Legislation/2025/SF0127" xr:uid="{25C21A58-4A2F-184B-BE25-2091459B0075}"/>
    <hyperlink ref="A476" r:id="rId438" display="https://wyoleg.gov/Legislation/2025/SF0128" xr:uid="{C72A0009-440C-DC4D-B432-D8D76F54E8D4}"/>
    <hyperlink ref="A477" r:id="rId439" display="https://wyoleg.gov/Legislation/2025/SF0129" xr:uid="{26133FDC-5462-A84D-9D17-2209065D3495}"/>
    <hyperlink ref="A478" r:id="rId440" display="https://wyoleg.gov/Legislation/2025/SF0130" xr:uid="{ED0E15D1-DA9C-CE4A-9ECC-AFEB42FA59B6}"/>
    <hyperlink ref="A479" r:id="rId441" display="https://wyoleg.gov/Legislation/2025/SF0131" xr:uid="{0551D44F-0CD6-F64B-9BEF-B91B37E994AC}"/>
    <hyperlink ref="A480" r:id="rId442" display="https://wyoleg.gov/Legislation/2025/SF0132" xr:uid="{17A6ECAF-C71E-EF4C-82D8-9CE85FF6303E}"/>
    <hyperlink ref="A481" r:id="rId443" display="https://wyoleg.gov/Legislation/2025/SF0133" xr:uid="{B9D9F99C-BCA1-B74A-B621-A4E9D53DBD45}"/>
    <hyperlink ref="A482" r:id="rId444" display="https://wyoleg.gov/Legislation/2025/SF0134" xr:uid="{566B64CB-9E9D-194A-833D-3279CBB1F663}"/>
    <hyperlink ref="A483" r:id="rId445" display="https://wyoleg.gov/Legislation/2025/SF0135" xr:uid="{E27E8E98-083D-3241-B6D5-C9364EF0A8C7}"/>
    <hyperlink ref="A484" r:id="rId446" display="https://wyoleg.gov/Legislation/2025/SF0136" xr:uid="{F5BB6293-61D1-1246-BDB3-0711F208224B}"/>
    <hyperlink ref="A485" r:id="rId447" display="https://wyoleg.gov/Legislation/2025/SF0137" xr:uid="{8B611C7A-71C3-3647-9740-78056C51908A}"/>
    <hyperlink ref="A486" r:id="rId448" display="https://wyoleg.gov/Legislation/2025/SF0138" xr:uid="{760AB5F1-98F0-3040-A238-100FB3F6D360}"/>
    <hyperlink ref="A487" r:id="rId449" display="https://wyoleg.gov/Legislation/2025/SF0139" xr:uid="{9CEBFD88-F468-9740-910E-0A99412688FA}"/>
    <hyperlink ref="A488" r:id="rId450" display="https://wyoleg.gov/Legislation/2025/SF0140" xr:uid="{38F8CA74-18AD-6443-9700-3887DCACFD4B}"/>
    <hyperlink ref="A489" r:id="rId451" display="https://wyoleg.gov/Legislation/2025/SF0141" xr:uid="{3A6FA3EC-059F-D340-B95A-9B2D53D3044A}"/>
    <hyperlink ref="A490" r:id="rId452" display="https://wyoleg.gov/Legislation/2025/SF0142" xr:uid="{C0207E62-0297-5440-82C8-3F6DF030354D}"/>
    <hyperlink ref="A491" r:id="rId453" display="https://wyoleg.gov/Legislation/2025/SF0143" xr:uid="{1E199224-EF9A-FD4E-B4EF-C5C9973B8228}"/>
    <hyperlink ref="A492" r:id="rId454" display="https://wyoleg.gov/Legislation/2025/SF0144" xr:uid="{439957F4-C6DC-9D47-9AE0-5238F32D9F2B}"/>
    <hyperlink ref="A493" r:id="rId455" display="https://wyoleg.gov/Legislation/2025/SF0145" xr:uid="{01715A44-CF64-C347-9FD9-E91F24CE15B7}"/>
    <hyperlink ref="A494" r:id="rId456" display="https://wyoleg.gov/Legislation/2025/SF0146" xr:uid="{400E202D-9A0E-AD4A-BB83-D9F1F01A7E20}"/>
    <hyperlink ref="A495" r:id="rId457" display="https://wyoleg.gov/Legislation/2025/SF0147" xr:uid="{C42C2B0D-9520-034E-871D-CE0180859A6D}"/>
    <hyperlink ref="A496" r:id="rId458" display="https://wyoleg.gov/Legislation/2025/SF0148" xr:uid="{1DA76EC2-4393-D542-ADB7-2E9DD9EB3B77}"/>
    <hyperlink ref="A497" r:id="rId459" display="https://wyoleg.gov/Legislation/2025/SF0149" xr:uid="{B8ADCD69-AAC6-494C-87ED-A8F386820BB8}"/>
    <hyperlink ref="A498" r:id="rId460" display="https://wyoleg.gov/Legislation/2025/SF0150" xr:uid="{4BE4BDB0-4943-2143-9C3D-654F1E4EA2DA}"/>
    <hyperlink ref="A499" r:id="rId461" display="https://wyoleg.gov/Legislation/2025/SF0151" xr:uid="{9450A5EA-6EB3-5B4E-A902-CFA4FCB372AB}"/>
    <hyperlink ref="A500" r:id="rId462" display="https://wyoleg.gov/Legislation/2025/SF0152" xr:uid="{E01C082C-AD7B-AB44-94F7-873AF3E132B2}"/>
    <hyperlink ref="A501" r:id="rId463" display="https://wyoleg.gov/Legislation/2025/SF0153" xr:uid="{B8B9AE3E-0807-FE41-B35D-6AFFF7E3C90A}"/>
    <hyperlink ref="A502" r:id="rId464" display="https://wyoleg.gov/Legislation/2025/SF0154" xr:uid="{F5510597-C0A3-2541-A954-B865AA18294E}"/>
    <hyperlink ref="A503" r:id="rId465" display="https://wyoleg.gov/Legislation/2025/SF0155" xr:uid="{BB11400F-6E0C-DC42-8305-E3787B98F0B7}"/>
    <hyperlink ref="A504" r:id="rId466" display="https://wyoleg.gov/Legislation/2025/SF0156" xr:uid="{8C6008B9-C944-FC42-80BF-3186788974DC}"/>
    <hyperlink ref="A505" r:id="rId467" display="https://wyoleg.gov/Legislation/2025/SF0157" xr:uid="{7A2A006B-C7F5-8747-8053-48CB52DA5B2E}"/>
    <hyperlink ref="A506" r:id="rId468" display="https://wyoleg.gov/Legislation/2025/SF0158" xr:uid="{1655DC51-2932-EB48-B33F-BD26FD91E3BC}"/>
    <hyperlink ref="A507" r:id="rId469" display="https://wyoleg.gov/Legislation/2025/SF0159" xr:uid="{B13BF4AF-F62F-684A-9AE2-A10853CCE70A}"/>
    <hyperlink ref="A508" r:id="rId470" display="https://wyoleg.gov/Legislation/2025/SF0160" xr:uid="{82F17A45-A96D-FE44-8929-5A3621DC0F65}"/>
    <hyperlink ref="A509" r:id="rId471" display="https://wyoleg.gov/Legislation/2025/SF0161" xr:uid="{6B81F055-5E03-0D4D-AD7E-44A8AD0AEA8E}"/>
    <hyperlink ref="A510" r:id="rId472" display="https://wyoleg.gov/Legislation/2025/SF0162" xr:uid="{7DFA1D38-FC18-1A4F-A0F7-C9EAC6665261}"/>
    <hyperlink ref="A511" r:id="rId473" display="https://wyoleg.gov/Legislation/2025/SF0163" xr:uid="{9B6381C6-4A95-C344-A2E3-FD5213F0233B}"/>
    <hyperlink ref="A512" r:id="rId474" display="https://wyoleg.gov/Legislation/2025/SF0164" xr:uid="{57E65B62-821E-F64A-AD86-1E632E5F8F77}"/>
    <hyperlink ref="A513" r:id="rId475" display="https://wyoleg.gov/Legislation/2025/SF0165" xr:uid="{F3C6D697-B1A1-C741-833F-B539086AB9FA}"/>
    <hyperlink ref="A514" r:id="rId476" display="https://wyoleg.gov/Legislation/2025/SF0166" xr:uid="{3CDBC3D2-C272-FF41-B402-190C3C87A87B}"/>
    <hyperlink ref="A515" r:id="rId477" display="https://wyoleg.gov/Legislation/2025/SF0167" xr:uid="{CD79276C-A42D-CF4A-B7DF-2B1F78480917}"/>
    <hyperlink ref="A516" r:id="rId478" display="https://wyoleg.gov/Legislation/2025/SF0168" xr:uid="{1CF5843F-28D2-CA41-BCD9-415A697243B9}"/>
    <hyperlink ref="A517" r:id="rId479" display="https://wyoleg.gov/Legislation/2025/SF0169" xr:uid="{673AFA9E-8A80-F342-93B4-A74E1CC0D528}"/>
    <hyperlink ref="A518" r:id="rId480" display="https://wyoleg.gov/Legislation/2025/SF0170" xr:uid="{70BE8E36-2410-6046-A90D-1570D9C2AAA2}"/>
    <hyperlink ref="A519" r:id="rId481" display="https://wyoleg.gov/Legislation/2025/SF0171" xr:uid="{17E00D77-6D55-5C44-8298-262DA172B9C7}"/>
    <hyperlink ref="A520" r:id="rId482" display="https://wyoleg.gov/Legislation/2025/SF0172" xr:uid="{403D6932-2F93-2640-A129-9FCA718F18A8}"/>
    <hyperlink ref="A521" r:id="rId483" display="https://wyoleg.gov/Legislation/2025/SF0173" xr:uid="{EA527567-45C2-3143-827C-F2C7C7D77BAD}"/>
    <hyperlink ref="A522" r:id="rId484" display="https://wyoleg.gov/Legislation/2025/SF0174" xr:uid="{922E3157-3301-254F-A8E6-40A0BD4168F4}"/>
    <hyperlink ref="A523" r:id="rId485" display="https://wyoleg.gov/Legislation/2025/SF0175" xr:uid="{4BDAE3D3-1048-C243-9B20-7454B825B3D4}"/>
    <hyperlink ref="A524" r:id="rId486" display="https://wyoleg.gov/Legislation/2025/SF0176" xr:uid="{515DDB61-78A3-E74D-8EAC-595708FAB984}"/>
    <hyperlink ref="A525" r:id="rId487" display="https://wyoleg.gov/Legislation/2025/SF0177" xr:uid="{5D5973F6-FE23-0C4A-B280-B816D175AB3A}"/>
    <hyperlink ref="A526" r:id="rId488" display="https://wyoleg.gov/Legislation/2025/SF0178" xr:uid="{05B86E67-5DA1-F84F-A27C-C5AAA0E23F6F}"/>
    <hyperlink ref="A527" r:id="rId489" display="https://wyoleg.gov/Legislation/2025/SF0179" xr:uid="{14C55DF4-069D-0943-84E9-EBB7CF3C7E11}"/>
    <hyperlink ref="A528" r:id="rId490" display="https://wyoleg.gov/Legislation/2025/SF0180" xr:uid="{460DC4A4-BB97-DB44-BBBE-82FEEDBD50AC}"/>
    <hyperlink ref="A529" r:id="rId491" display="https://wyoleg.gov/Legislation/2025/SF0181" xr:uid="{F99BE884-FB6A-A24B-BCA3-7CE8D161C91A}"/>
    <hyperlink ref="A530" r:id="rId492" display="https://wyoleg.gov/Legislation/2025/SF0182" xr:uid="{57D569C7-6E10-2446-980F-FDF13ABAFF3C}"/>
    <hyperlink ref="A531" r:id="rId493" display="https://wyoleg.gov/Legislation/2025/SF0183" xr:uid="{CAE8FACF-C7D1-2748-8592-0A0C4B0B3937}"/>
    <hyperlink ref="A532" r:id="rId494" display="https://wyoleg.gov/Legislation/2025/SF0184" xr:uid="{ADAC8861-C915-944C-8275-19DAB96C4DF2}"/>
    <hyperlink ref="A533" r:id="rId495" display="https://wyoleg.gov/Legislation/2025/SF0185" xr:uid="{F608E67C-309D-B14D-B207-DBC4CC088003}"/>
    <hyperlink ref="A534" r:id="rId496" display="https://wyoleg.gov/Legislation/2025/SF0186" xr:uid="{A80FA028-A9FB-664F-80BB-CF45074B177F}"/>
    <hyperlink ref="A535" r:id="rId497" display="https://wyoleg.gov/Legislation/2025/SF0187" xr:uid="{C876E1B1-5CDC-0442-8848-D261A8579F2D}"/>
    <hyperlink ref="A536" r:id="rId498" display="https://wyoleg.gov/Legislation/2025/SF0188" xr:uid="{8E785038-772A-9C4D-ABCA-B447C5D18E74}"/>
    <hyperlink ref="A537" r:id="rId499" display="https://wyoleg.gov/Legislation/2025/SF0189" xr:uid="{6B9A674B-9934-8D41-AC3D-1BE41E11D912}"/>
    <hyperlink ref="A538" r:id="rId500" display="https://wyoleg.gov/Legislation/2025/SF0190" xr:uid="{AEA613E4-6303-234E-AC36-CFBC37C1CD21}"/>
    <hyperlink ref="A539" r:id="rId501" display="https://wyoleg.gov/Legislation/2025/SF0191" xr:uid="{A87AD92C-C311-E342-9BC8-3FD91F9FC94F}"/>
    <hyperlink ref="A540" r:id="rId502" display="https://wyoleg.gov/Legislation/2025/SF0192" xr:uid="{E3DD1216-C3EC-7248-BE39-73F908B2465C}"/>
    <hyperlink ref="A541" r:id="rId503" display="https://wyoleg.gov/Legislation/2025/SF0193" xr:uid="{949034EF-E7FE-0843-9906-983C50FD5B96}"/>
    <hyperlink ref="A542" r:id="rId504" display="https://wyoleg.gov/Legislation/2025/SF0194" xr:uid="{668BE9D4-D0CE-3340-A165-E25CE8A39852}"/>
    <hyperlink ref="A543" r:id="rId505" display="https://wyoleg.gov/Legislation/2025/SF0195" xr:uid="{E7F84256-BE43-4B46-A4A7-C2AE7AA3D90B}"/>
    <hyperlink ref="A544" r:id="rId506" display="https://wyoleg.gov/Legislation/2025/SF0196" xr:uid="{4365E00D-AD38-DF4C-B1F4-F71CF1BF0EF6}"/>
    <hyperlink ref="A546" r:id="rId507" display="https://wyoleg.gov/Legislation/2025/SJ0001" xr:uid="{817D50BC-8C4B-9141-977F-59C5EF38F3A6}"/>
    <hyperlink ref="A547" r:id="rId508" display="https://wyoleg.gov/Legislation/2025/SJ0002" xr:uid="{95C2BE55-E1F8-5945-A991-0528AD95231D}"/>
    <hyperlink ref="A548" r:id="rId509" display="https://wyoleg.gov/Legislation/2025/SJ0003" xr:uid="{049807F4-9081-BF4C-86C2-410369E93AE2}"/>
    <hyperlink ref="A549" r:id="rId510" display="https://wyoleg.gov/Legislation/2025/SJ0004" xr:uid="{73C5291C-5D33-4E4E-BB7A-1F4F7A0C169E}"/>
    <hyperlink ref="A550" r:id="rId511" display="https://wyoleg.gov/Legislation/2025/SJ0005" xr:uid="{872C2936-997B-E645-B29C-B72D31C00F4C}"/>
    <hyperlink ref="A551" r:id="rId512" display="https://wyoleg.gov/Legislation/2025/SJ0006" xr:uid="{B7B18BF2-57CA-5E4D-AFDB-EAD3B2CCD1B3}"/>
    <hyperlink ref="A552" r:id="rId513" display="https://wyoleg.gov/Legislation/2025/SJ0007" xr:uid="{0ACA4B61-A38A-AD46-B092-DD97A980AD02}"/>
    <hyperlink ref="A553" r:id="rId514" display="https://wyoleg.gov/Legislation/2025/SJ0008" xr:uid="{3F376913-C4D2-744D-8A6B-D3270465EF46}"/>
    <hyperlink ref="A554" r:id="rId515" display="https://wyoleg.gov/Legislation/2025/SJ0009" xr:uid="{5FB06308-0561-B74F-875C-7DC497570D90}"/>
    <hyperlink ref="A555" r:id="rId516" display="https://wyoleg.gov/Legislation/2025/SJ0010" xr:uid="{A52FACEC-47DE-3147-B84B-E3B8650EE043}"/>
    <hyperlink ref="A556" r:id="rId517" display="https://wyoleg.gov/Legislation/2025/SJ0011" xr:uid="{795ACAB5-90D3-AA4C-BBFD-265337492D36}"/>
    <hyperlink ref="A310" r:id="rId518" display="https://wyoleg.gov/Legislation/2025/HB0308" xr:uid="{24C8B802-149D-DC48-BECB-18EC7F1F4DDC}"/>
    <hyperlink ref="A311" r:id="rId519" display="https://wyoleg.gov/Legislation/2025/HB0309" xr:uid="{77AB35E3-D807-F349-94F1-8E363438616F}"/>
    <hyperlink ref="A312" r:id="rId520" display="https://wyoleg.gov/Legislation/2025/HB0310" xr:uid="{39748C4B-C5C7-F44A-AE09-6E2EC5FECC10}"/>
    <hyperlink ref="A313" r:id="rId521" display="https://wyoleg.gov/Legislation/2025/HB0311" xr:uid="{68CF18E1-FD6B-5F4A-B33B-9F15C54E4693}"/>
    <hyperlink ref="A314" r:id="rId522" display="https://wyoleg.gov/Legislation/2025/HB0312" xr:uid="{ED8B86D7-2480-A849-88F3-90E538778E11}"/>
    <hyperlink ref="A315" r:id="rId523" display="https://wyoleg.gov/Legislation/2025/HB0313" xr:uid="{0520FB7B-EA7E-5C41-A3C2-F01EC3E0ACDF}"/>
    <hyperlink ref="A316" r:id="rId524" display="https://wyoleg.gov/Legislation/2025/HB0314" xr:uid="{9A49710C-BC99-9A4E-93F6-C32E46370DDA}"/>
    <hyperlink ref="A317" r:id="rId525" display="https://wyoleg.gov/Legislation/2025/HB0315" xr:uid="{3EDF8BD6-16F1-6B4A-AA6D-0D16437F5D90}"/>
    <hyperlink ref="A318" r:id="rId526" display="https://wyoleg.gov/Legislation/2025/HB0316" xr:uid="{98F0CB0E-5ADF-F14D-B257-2BE238CFFF5E}"/>
    <hyperlink ref="A319" r:id="rId527" display="https://wyoleg.gov/Legislation/2025/HB0317" xr:uid="{4C0FAF7B-1474-9148-A657-D0ABEF4C8774}"/>
    <hyperlink ref="A320" r:id="rId528" display="https://wyoleg.gov/Legislation/2025/HB0318" xr:uid="{1DC38CB6-F7E8-C04A-A622-404A37FC78A7}"/>
    <hyperlink ref="A321" r:id="rId529" display="https://wyoleg.gov/Legislation/2025/HB0319" xr:uid="{BA10A6D3-AAF0-7C41-91CA-EAB8D53CA2FB}"/>
    <hyperlink ref="A322" r:id="rId530" display="https://wyoleg.gov/Legislation/2025/HB0320" xr:uid="{63FC93C8-AEF9-9548-9847-340A8CA27EFA}"/>
    <hyperlink ref="A323" r:id="rId531" display="https://wyoleg.gov/Legislation/2025/HB0321" xr:uid="{5938F3C7-E063-0C44-B5B4-C4873C2695B9}"/>
    <hyperlink ref="A324" r:id="rId532" display="https://wyoleg.gov/Legislation/2025/HB0322" xr:uid="{EC5BBE93-0196-5044-93E8-9F59C05EB2DD}"/>
    <hyperlink ref="A325" r:id="rId533" display="https://wyoleg.gov/Legislation/2025/HB0323" xr:uid="{6248F1B0-9B37-334A-819E-611151FD20DD}"/>
    <hyperlink ref="A326" r:id="rId534" display="https://wyoleg.gov/Legislation/2025/HB0324" xr:uid="{60D5102F-79C2-8648-8360-F65B7E903C11}"/>
    <hyperlink ref="A327" r:id="rId535" display="https://wyoleg.gov/Legislation/2025/HB0325" xr:uid="{C13331C6-53A6-C44E-B5DE-398FE94843B7}"/>
    <hyperlink ref="A328" r:id="rId536" display="https://wyoleg.gov/Legislation/2025/HB0326" xr:uid="{61F64AD2-FC89-C14F-A8B0-3CD3A3F06E92}"/>
    <hyperlink ref="A329" r:id="rId537" display="https://wyoleg.gov/Legislation/2025/HB0327" xr:uid="{0AC0C07B-E64A-7443-A734-BB2A0BFEC1D4}"/>
    <hyperlink ref="A330" r:id="rId538" display="https://wyoleg.gov/Legislation/2025/HB0328" xr:uid="{6B395E99-E6F1-C946-9FFB-0260ADC1FF9C}"/>
    <hyperlink ref="A331" r:id="rId539" display="https://wyoleg.gov/Legislation/2025/HB0329" xr:uid="{4B828D04-8C39-B44A-8BFF-2E214518720F}"/>
    <hyperlink ref="A332" r:id="rId540" display="https://wyoleg.gov/Legislation/2025/HB0330" xr:uid="{4CD82658-26F7-3B42-8028-5F2F70E0EF9B}"/>
    <hyperlink ref="A333" r:id="rId541" display="https://wyoleg.gov/Legislation/2025/HB0331" xr:uid="{163DB6BC-96D7-D94C-B2E9-C98806A20318}"/>
    <hyperlink ref="A334" r:id="rId542" display="https://wyoleg.gov/Legislation/2025/HB0332" xr:uid="{982B5835-AE59-3641-A5F5-B422F8FD4BDA}"/>
    <hyperlink ref="A335" r:id="rId543" display="https://wyoleg.gov/Legislation/2025/HB0333" xr:uid="{C7E86294-43F2-9A4B-83C9-DB3484299C48}"/>
    <hyperlink ref="A336" r:id="rId544" display="https://wyoleg.gov/Legislation/2025/HB0334" xr:uid="{0576B8A5-8B6E-7D4A-9FA7-90EF8F5999D5}"/>
    <hyperlink ref="A337" r:id="rId545" display="https://wyoleg.gov/Legislation/2025/HB0335" xr:uid="{90DAB733-0595-4745-9B39-63397063BDB7}"/>
    <hyperlink ref="A338" r:id="rId546" display="https://wyoleg.gov/Legislation/2025/HB0336" xr:uid="{2342AD63-4167-7F46-A914-555C1E5B0E68}"/>
    <hyperlink ref="A339" r:id="rId547" display="https://wyoleg.gov/Legislation/2025/HB0337" xr:uid="{BDB31555-28E5-5E44-940F-9DD8521F8BEF}"/>
    <hyperlink ref="A340" r:id="rId548" display="https://wyoleg.gov/Legislation/2025/HB0338" xr:uid="{225278A4-0F4E-7F4A-BCEA-B2B578704DC5}"/>
    <hyperlink ref="A341" r:id="rId549" display="https://wyoleg.gov/Legislation/2025/HB0339" xr:uid="{AA2EDF36-8DD1-E84E-B63B-75C4FB596FF3}"/>
    <hyperlink ref="A342" r:id="rId550" display="https://wyoleg.gov/Legislation/2025/HB0340" xr:uid="{930360AC-716C-3742-A71D-D103BCFBA450}"/>
    <hyperlink ref="A343" r:id="rId551" display="https://wyoleg.gov/Legislation/2025/HB0341" xr:uid="{774C5F12-0D00-5744-A043-8A69AACABAAF}"/>
    <hyperlink ref="A545" r:id="rId552" display="https://www.wyoleg.gov/Legislation/2025/SF0197" xr:uid="{FBD6903D-37A0-FF4D-A6A1-1D6651703173}"/>
    <hyperlink ref="A349" r:id="rId553" display="https://www.wyoleg.gov/Legislation/2025/SF0001" xr:uid="{9E853B60-99C4-0F40-A084-4B17FFF285C2}"/>
    <hyperlink ref="A3" r:id="rId554" xr:uid="{F5D5F7C5-C0B0-4C41-838E-8F126680E6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4A89-1A75-2A41-BA8B-F39394B04D5E}">
  <dimension ref="A1:H347"/>
  <sheetViews>
    <sheetView workbookViewId="0">
      <selection activeCell="I7" sqref="I7"/>
    </sheetView>
  </sheetViews>
  <sheetFormatPr baseColWidth="10" defaultRowHeight="16" x14ac:dyDescent="0.2"/>
  <sheetData>
    <row r="1" spans="1:8" x14ac:dyDescent="0.2">
      <c r="A1" t="s">
        <v>766</v>
      </c>
      <c r="B1" t="s">
        <v>2175</v>
      </c>
      <c r="C1" t="s">
        <v>2176</v>
      </c>
      <c r="F1" t="s">
        <v>766</v>
      </c>
      <c r="G1" t="s">
        <v>2175</v>
      </c>
      <c r="H1" t="s">
        <v>2176</v>
      </c>
    </row>
    <row r="2" spans="1:8" x14ac:dyDescent="0.2">
      <c r="A2" t="s">
        <v>7</v>
      </c>
      <c r="F2" t="s">
        <v>996</v>
      </c>
      <c r="G2" s="45"/>
      <c r="H2" s="12"/>
    </row>
    <row r="3" spans="1:8" x14ac:dyDescent="0.2">
      <c r="A3" t="s">
        <v>11</v>
      </c>
      <c r="F3" t="s">
        <v>280</v>
      </c>
      <c r="G3" s="45"/>
      <c r="H3" s="12"/>
    </row>
    <row r="4" spans="1:8" x14ac:dyDescent="0.2">
      <c r="A4" t="s">
        <v>14</v>
      </c>
      <c r="F4" t="s">
        <v>281</v>
      </c>
      <c r="G4" s="45"/>
      <c r="H4" s="12"/>
    </row>
    <row r="5" spans="1:8" ht="17" x14ac:dyDescent="0.2">
      <c r="A5" t="s">
        <v>16</v>
      </c>
      <c r="B5" t="s">
        <v>935</v>
      </c>
      <c r="F5" t="s">
        <v>282</v>
      </c>
      <c r="G5" s="45" t="s">
        <v>1013</v>
      </c>
      <c r="H5" s="12"/>
    </row>
    <row r="6" spans="1:8" ht="17" x14ac:dyDescent="0.2">
      <c r="A6" t="s">
        <v>18</v>
      </c>
      <c r="B6" t="s">
        <v>1904</v>
      </c>
      <c r="C6" t="s">
        <v>2146</v>
      </c>
      <c r="F6" t="s">
        <v>283</v>
      </c>
      <c r="G6" s="45" t="s">
        <v>1779</v>
      </c>
      <c r="H6" s="12"/>
    </row>
    <row r="7" spans="1:8" ht="17" x14ac:dyDescent="0.2">
      <c r="A7" t="s">
        <v>20</v>
      </c>
      <c r="F7" t="s">
        <v>284</v>
      </c>
      <c r="G7" s="45" t="s">
        <v>1789</v>
      </c>
      <c r="H7" s="12"/>
    </row>
    <row r="8" spans="1:8" ht="17" x14ac:dyDescent="0.2">
      <c r="A8" t="s">
        <v>22</v>
      </c>
      <c r="F8" t="s">
        <v>285</v>
      </c>
      <c r="G8" s="45" t="s">
        <v>1015</v>
      </c>
      <c r="H8" s="12"/>
    </row>
    <row r="9" spans="1:8" ht="17" x14ac:dyDescent="0.2">
      <c r="A9" t="s">
        <v>24</v>
      </c>
      <c r="F9" t="s">
        <v>286</v>
      </c>
      <c r="G9" s="45" t="s">
        <v>1015</v>
      </c>
      <c r="H9" s="12"/>
    </row>
    <row r="10" spans="1:8" ht="17" x14ac:dyDescent="0.2">
      <c r="A10" t="s">
        <v>25</v>
      </c>
      <c r="F10" t="s">
        <v>287</v>
      </c>
      <c r="G10" s="45" t="s">
        <v>1051</v>
      </c>
      <c r="H10" s="12"/>
    </row>
    <row r="11" spans="1:8" x14ac:dyDescent="0.2">
      <c r="A11" t="s">
        <v>27</v>
      </c>
      <c r="F11" t="s">
        <v>288</v>
      </c>
      <c r="G11" s="45"/>
      <c r="H11" s="12"/>
    </row>
    <row r="12" spans="1:8" x14ac:dyDescent="0.2">
      <c r="A12" t="s">
        <v>28</v>
      </c>
      <c r="B12" t="s">
        <v>1025</v>
      </c>
      <c r="C12" t="s">
        <v>2162</v>
      </c>
      <c r="F12" t="s">
        <v>289</v>
      </c>
      <c r="G12" s="45"/>
      <c r="H12" s="12"/>
    </row>
    <row r="13" spans="1:8" x14ac:dyDescent="0.2">
      <c r="A13" t="s">
        <v>30</v>
      </c>
      <c r="F13" t="s">
        <v>290</v>
      </c>
      <c r="G13" s="45"/>
      <c r="H13" s="12"/>
    </row>
    <row r="14" spans="1:8" ht="17" x14ac:dyDescent="0.2">
      <c r="A14" t="s">
        <v>31</v>
      </c>
      <c r="F14" t="s">
        <v>291</v>
      </c>
      <c r="G14" s="45" t="s">
        <v>1015</v>
      </c>
      <c r="H14" s="12" t="s">
        <v>1022</v>
      </c>
    </row>
    <row r="15" spans="1:8" x14ac:dyDescent="0.2">
      <c r="A15" t="s">
        <v>32</v>
      </c>
      <c r="B15" t="s">
        <v>1022</v>
      </c>
      <c r="F15" t="s">
        <v>292</v>
      </c>
      <c r="G15" s="45"/>
      <c r="H15" s="12"/>
    </row>
    <row r="16" spans="1:8" ht="17" x14ac:dyDescent="0.2">
      <c r="A16" t="s">
        <v>33</v>
      </c>
      <c r="F16" t="s">
        <v>293</v>
      </c>
      <c r="G16" s="45" t="s">
        <v>1016</v>
      </c>
      <c r="H16" s="12"/>
    </row>
    <row r="17" spans="1:8" ht="17" x14ac:dyDescent="0.2">
      <c r="A17" t="s">
        <v>34</v>
      </c>
      <c r="F17" t="s">
        <v>294</v>
      </c>
      <c r="G17" s="45" t="s">
        <v>1015</v>
      </c>
      <c r="H17" s="12"/>
    </row>
    <row r="18" spans="1:8" x14ac:dyDescent="0.2">
      <c r="A18" t="s">
        <v>36</v>
      </c>
      <c r="B18" t="s">
        <v>1022</v>
      </c>
      <c r="F18" t="s">
        <v>295</v>
      </c>
      <c r="G18" s="45"/>
      <c r="H18" s="12"/>
    </row>
    <row r="19" spans="1:8" x14ac:dyDescent="0.2">
      <c r="A19" t="s">
        <v>37</v>
      </c>
      <c r="F19" t="s">
        <v>296</v>
      </c>
      <c r="G19" s="45"/>
      <c r="H19" s="12"/>
    </row>
    <row r="20" spans="1:8" x14ac:dyDescent="0.2">
      <c r="A20" t="s">
        <v>39</v>
      </c>
      <c r="F20" t="s">
        <v>297</v>
      </c>
      <c r="G20" s="45"/>
      <c r="H20" s="12"/>
    </row>
    <row r="21" spans="1:8" ht="17" x14ac:dyDescent="0.2">
      <c r="A21" t="s">
        <v>41</v>
      </c>
      <c r="B21" t="s">
        <v>1022</v>
      </c>
      <c r="F21" t="s">
        <v>298</v>
      </c>
      <c r="G21" s="45" t="s">
        <v>1015</v>
      </c>
      <c r="H21" s="12"/>
    </row>
    <row r="22" spans="1:8" x14ac:dyDescent="0.2">
      <c r="A22" t="s">
        <v>42</v>
      </c>
      <c r="F22" t="s">
        <v>299</v>
      </c>
      <c r="G22" s="45"/>
      <c r="H22" s="12"/>
    </row>
    <row r="23" spans="1:8" x14ac:dyDescent="0.2">
      <c r="A23" t="s">
        <v>43</v>
      </c>
      <c r="B23" t="s">
        <v>1022</v>
      </c>
      <c r="F23" t="s">
        <v>300</v>
      </c>
      <c r="G23" s="45"/>
      <c r="H23" s="12"/>
    </row>
    <row r="24" spans="1:8" ht="17" x14ac:dyDescent="0.2">
      <c r="A24" t="s">
        <v>44</v>
      </c>
      <c r="B24" t="s">
        <v>1026</v>
      </c>
      <c r="F24" t="s">
        <v>301</v>
      </c>
      <c r="G24" s="45" t="s">
        <v>1015</v>
      </c>
      <c r="H24" s="12"/>
    </row>
    <row r="25" spans="1:8" x14ac:dyDescent="0.2">
      <c r="A25" t="s">
        <v>45</v>
      </c>
      <c r="F25" t="s">
        <v>302</v>
      </c>
      <c r="G25" s="45"/>
      <c r="H25" s="12"/>
    </row>
    <row r="26" spans="1:8" ht="17" x14ac:dyDescent="0.2">
      <c r="A26" t="s">
        <v>47</v>
      </c>
      <c r="B26" t="s">
        <v>1022</v>
      </c>
      <c r="F26" t="s">
        <v>303</v>
      </c>
      <c r="G26" s="45" t="s">
        <v>1016</v>
      </c>
      <c r="H26" s="12"/>
    </row>
    <row r="27" spans="1:8" ht="17" x14ac:dyDescent="0.2">
      <c r="A27" t="s">
        <v>49</v>
      </c>
      <c r="F27" t="s">
        <v>304</v>
      </c>
      <c r="G27" s="45" t="s">
        <v>1779</v>
      </c>
      <c r="H27" s="12" t="s">
        <v>1040</v>
      </c>
    </row>
    <row r="28" spans="1:8" x14ac:dyDescent="0.2">
      <c r="A28" t="s">
        <v>50</v>
      </c>
      <c r="B28" t="s">
        <v>1026</v>
      </c>
      <c r="F28" t="s">
        <v>305</v>
      </c>
      <c r="G28" s="45"/>
      <c r="H28" s="12"/>
    </row>
    <row r="29" spans="1:8" x14ac:dyDescent="0.2">
      <c r="A29" t="s">
        <v>51</v>
      </c>
      <c r="B29" t="s">
        <v>1054</v>
      </c>
      <c r="C29" t="s">
        <v>2163</v>
      </c>
      <c r="F29" t="s">
        <v>306</v>
      </c>
      <c r="G29" s="45"/>
      <c r="H29" s="12"/>
    </row>
    <row r="30" spans="1:8" x14ac:dyDescent="0.2">
      <c r="A30" t="s">
        <v>52</v>
      </c>
      <c r="F30" t="s">
        <v>307</v>
      </c>
      <c r="G30" s="45"/>
      <c r="H30" s="12"/>
    </row>
    <row r="31" spans="1:8" x14ac:dyDescent="0.2">
      <c r="A31" t="s">
        <v>54</v>
      </c>
      <c r="B31" t="s">
        <v>1022</v>
      </c>
      <c r="F31" t="s">
        <v>308</v>
      </c>
      <c r="G31" s="45"/>
      <c r="H31" s="12"/>
    </row>
    <row r="32" spans="1:8" x14ac:dyDescent="0.2">
      <c r="A32" t="s">
        <v>55</v>
      </c>
      <c r="F32" t="s">
        <v>309</v>
      </c>
      <c r="G32" s="45"/>
      <c r="H32" s="12"/>
    </row>
    <row r="33" spans="1:8" ht="17" x14ac:dyDescent="0.2">
      <c r="A33" t="s">
        <v>56</v>
      </c>
      <c r="F33" t="s">
        <v>310</v>
      </c>
      <c r="G33" s="45" t="s">
        <v>1782</v>
      </c>
      <c r="H33" s="12" t="s">
        <v>2157</v>
      </c>
    </row>
    <row r="34" spans="1:8" ht="17" x14ac:dyDescent="0.2">
      <c r="A34" t="s">
        <v>57</v>
      </c>
      <c r="B34" t="s">
        <v>1054</v>
      </c>
      <c r="C34" t="s">
        <v>2164</v>
      </c>
      <c r="F34" t="s">
        <v>311</v>
      </c>
      <c r="G34" s="45" t="s">
        <v>1890</v>
      </c>
      <c r="H34" s="12" t="s">
        <v>2158</v>
      </c>
    </row>
    <row r="35" spans="1:8" x14ac:dyDescent="0.2">
      <c r="A35" t="s">
        <v>58</v>
      </c>
      <c r="F35" t="s">
        <v>312</v>
      </c>
      <c r="G35" s="45"/>
      <c r="H35" s="12"/>
    </row>
    <row r="36" spans="1:8" x14ac:dyDescent="0.2">
      <c r="A36" t="s">
        <v>59</v>
      </c>
      <c r="F36" t="s">
        <v>313</v>
      </c>
      <c r="G36" s="45"/>
      <c r="H36" s="12"/>
    </row>
    <row r="37" spans="1:8" x14ac:dyDescent="0.2">
      <c r="A37" t="s">
        <v>60</v>
      </c>
      <c r="B37" t="s">
        <v>1022</v>
      </c>
      <c r="C37" t="s">
        <v>1779</v>
      </c>
      <c r="F37" t="s">
        <v>314</v>
      </c>
      <c r="G37" s="45"/>
      <c r="H37" s="12"/>
    </row>
    <row r="38" spans="1:8" x14ac:dyDescent="0.2">
      <c r="A38" t="s">
        <v>62</v>
      </c>
      <c r="F38" t="s">
        <v>315</v>
      </c>
      <c r="G38" s="45"/>
      <c r="H38" s="12"/>
    </row>
    <row r="39" spans="1:8" x14ac:dyDescent="0.2">
      <c r="A39" t="s">
        <v>63</v>
      </c>
      <c r="B39" t="s">
        <v>1022</v>
      </c>
      <c r="F39" t="s">
        <v>316</v>
      </c>
      <c r="G39" s="45"/>
      <c r="H39" s="12"/>
    </row>
    <row r="40" spans="1:8" ht="17" x14ac:dyDescent="0.2">
      <c r="A40" t="s">
        <v>64</v>
      </c>
      <c r="B40" t="s">
        <v>1043</v>
      </c>
      <c r="F40" t="s">
        <v>317</v>
      </c>
      <c r="G40" s="45" t="s">
        <v>1015</v>
      </c>
      <c r="H40" s="12" t="s">
        <v>1022</v>
      </c>
    </row>
    <row r="41" spans="1:8" ht="17" x14ac:dyDescent="0.2">
      <c r="A41" t="s">
        <v>66</v>
      </c>
      <c r="B41" t="s">
        <v>1021</v>
      </c>
      <c r="F41" t="s">
        <v>318</v>
      </c>
      <c r="G41" s="45" t="s">
        <v>1947</v>
      </c>
      <c r="H41" s="12" t="s">
        <v>2157</v>
      </c>
    </row>
    <row r="42" spans="1:8" x14ac:dyDescent="0.2">
      <c r="A42" t="s">
        <v>67</v>
      </c>
      <c r="B42" t="s">
        <v>1022</v>
      </c>
      <c r="F42" t="s">
        <v>319</v>
      </c>
      <c r="G42" s="45"/>
      <c r="H42" s="12"/>
    </row>
    <row r="43" spans="1:8" ht="17" x14ac:dyDescent="0.2">
      <c r="A43" t="s">
        <v>68</v>
      </c>
      <c r="B43" t="s">
        <v>1023</v>
      </c>
      <c r="C43" t="s">
        <v>2151</v>
      </c>
      <c r="F43" t="s">
        <v>320</v>
      </c>
      <c r="G43" s="45" t="s">
        <v>1948</v>
      </c>
      <c r="H43" s="12" t="s">
        <v>2154</v>
      </c>
    </row>
    <row r="44" spans="1:8" ht="17" x14ac:dyDescent="0.2">
      <c r="A44" t="s">
        <v>69</v>
      </c>
      <c r="F44" t="s">
        <v>321</v>
      </c>
      <c r="G44" s="45" t="s">
        <v>1901</v>
      </c>
      <c r="H44" s="12"/>
    </row>
    <row r="45" spans="1:8" x14ac:dyDescent="0.2">
      <c r="A45" t="s">
        <v>71</v>
      </c>
      <c r="F45" t="s">
        <v>322</v>
      </c>
      <c r="G45" s="45"/>
      <c r="H45" s="12"/>
    </row>
    <row r="46" spans="1:8" x14ac:dyDescent="0.2">
      <c r="A46" t="s">
        <v>72</v>
      </c>
      <c r="B46" t="s">
        <v>1027</v>
      </c>
      <c r="F46" t="s">
        <v>323</v>
      </c>
      <c r="G46" s="45"/>
      <c r="H46" s="12"/>
    </row>
    <row r="47" spans="1:8" ht="17" x14ac:dyDescent="0.2">
      <c r="A47" t="s">
        <v>73</v>
      </c>
      <c r="B47" t="s">
        <v>1907</v>
      </c>
      <c r="F47" t="s">
        <v>324</v>
      </c>
      <c r="G47" s="45" t="s">
        <v>2171</v>
      </c>
      <c r="H47" s="12" t="s">
        <v>2169</v>
      </c>
    </row>
    <row r="48" spans="1:8" x14ac:dyDescent="0.2">
      <c r="A48" t="s">
        <v>74</v>
      </c>
      <c r="F48" t="s">
        <v>325</v>
      </c>
      <c r="G48" s="45"/>
      <c r="H48" s="12"/>
    </row>
    <row r="49" spans="1:8" ht="17" x14ac:dyDescent="0.2">
      <c r="A49" t="s">
        <v>75</v>
      </c>
      <c r="F49" t="s">
        <v>326</v>
      </c>
      <c r="G49" s="45" t="s">
        <v>1884</v>
      </c>
      <c r="H49" s="12"/>
    </row>
    <row r="50" spans="1:8" ht="17" x14ac:dyDescent="0.2">
      <c r="A50" t="s">
        <v>76</v>
      </c>
      <c r="F50" t="s">
        <v>327</v>
      </c>
      <c r="G50" s="45" t="s">
        <v>1018</v>
      </c>
      <c r="H50" s="12" t="s">
        <v>1022</v>
      </c>
    </row>
    <row r="51" spans="1:8" x14ac:dyDescent="0.2">
      <c r="A51" t="s">
        <v>77</v>
      </c>
      <c r="F51" t="s">
        <v>328</v>
      </c>
      <c r="G51" s="45"/>
      <c r="H51" s="12"/>
    </row>
    <row r="52" spans="1:8" x14ac:dyDescent="0.2">
      <c r="A52" t="s">
        <v>78</v>
      </c>
      <c r="F52" t="s">
        <v>329</v>
      </c>
      <c r="G52" s="45"/>
      <c r="H52" s="12"/>
    </row>
    <row r="53" spans="1:8" x14ac:dyDescent="0.2">
      <c r="A53" t="s">
        <v>81</v>
      </c>
      <c r="F53" t="s">
        <v>330</v>
      </c>
      <c r="G53" s="45"/>
      <c r="H53" s="12"/>
    </row>
    <row r="54" spans="1:8" x14ac:dyDescent="0.2">
      <c r="A54" t="s">
        <v>83</v>
      </c>
      <c r="F54" t="s">
        <v>331</v>
      </c>
      <c r="G54" s="45"/>
      <c r="H54" s="12"/>
    </row>
    <row r="55" spans="1:8" x14ac:dyDescent="0.2">
      <c r="A55" t="s">
        <v>84</v>
      </c>
      <c r="B55" t="s">
        <v>1022</v>
      </c>
      <c r="F55" t="s">
        <v>332</v>
      </c>
      <c r="G55" s="45"/>
      <c r="H55" s="12"/>
    </row>
    <row r="56" spans="1:8" x14ac:dyDescent="0.2">
      <c r="A56" t="s">
        <v>86</v>
      </c>
      <c r="F56" t="s">
        <v>333</v>
      </c>
      <c r="G56" s="45"/>
      <c r="H56" s="12"/>
    </row>
    <row r="57" spans="1:8" ht="17" x14ac:dyDescent="0.2">
      <c r="A57" t="s">
        <v>87</v>
      </c>
      <c r="F57" t="s">
        <v>334</v>
      </c>
      <c r="G57" s="45" t="s">
        <v>1779</v>
      </c>
      <c r="H57" s="12" t="s">
        <v>1021</v>
      </c>
    </row>
    <row r="58" spans="1:8" x14ac:dyDescent="0.2">
      <c r="A58" t="s">
        <v>88</v>
      </c>
      <c r="F58" t="s">
        <v>335</v>
      </c>
      <c r="G58" s="45"/>
      <c r="H58" s="12"/>
    </row>
    <row r="59" spans="1:8" x14ac:dyDescent="0.2">
      <c r="A59" t="s">
        <v>89</v>
      </c>
      <c r="F59" t="s">
        <v>336</v>
      </c>
      <c r="G59" s="45"/>
      <c r="H59" s="12"/>
    </row>
    <row r="60" spans="1:8" x14ac:dyDescent="0.2">
      <c r="A60" t="s">
        <v>90</v>
      </c>
      <c r="F60" t="s">
        <v>337</v>
      </c>
      <c r="G60" s="45"/>
      <c r="H60" s="12"/>
    </row>
    <row r="61" spans="1:8" x14ac:dyDescent="0.2">
      <c r="A61" t="s">
        <v>91</v>
      </c>
      <c r="F61" t="s">
        <v>338</v>
      </c>
      <c r="G61" s="45"/>
      <c r="H61" s="12"/>
    </row>
    <row r="62" spans="1:8" ht="17" x14ac:dyDescent="0.2">
      <c r="A62" t="s">
        <v>93</v>
      </c>
      <c r="B62" t="s">
        <v>1944</v>
      </c>
      <c r="F62" t="s">
        <v>339</v>
      </c>
      <c r="G62" s="45" t="s">
        <v>1790</v>
      </c>
      <c r="H62" s="12"/>
    </row>
    <row r="63" spans="1:8" ht="17" x14ac:dyDescent="0.2">
      <c r="A63" t="s">
        <v>94</v>
      </c>
      <c r="F63" t="s">
        <v>340</v>
      </c>
      <c r="G63" s="45" t="s">
        <v>1785</v>
      </c>
      <c r="H63" s="12" t="s">
        <v>2168</v>
      </c>
    </row>
    <row r="64" spans="1:8" ht="17" x14ac:dyDescent="0.2">
      <c r="A64" t="s">
        <v>96</v>
      </c>
      <c r="F64" t="s">
        <v>341</v>
      </c>
      <c r="G64" s="45" t="s">
        <v>1949</v>
      </c>
      <c r="H64" s="12"/>
    </row>
    <row r="65" spans="1:8" ht="17" x14ac:dyDescent="0.2">
      <c r="A65" t="s">
        <v>97</v>
      </c>
      <c r="B65" t="s">
        <v>1023</v>
      </c>
      <c r="F65" t="s">
        <v>342</v>
      </c>
      <c r="G65" s="45" t="s">
        <v>1950</v>
      </c>
      <c r="H65" s="12"/>
    </row>
    <row r="66" spans="1:8" x14ac:dyDescent="0.2">
      <c r="A66" t="s">
        <v>98</v>
      </c>
      <c r="F66" t="s">
        <v>343</v>
      </c>
      <c r="G66" s="45"/>
      <c r="H66" s="12"/>
    </row>
    <row r="67" spans="1:8" x14ac:dyDescent="0.2">
      <c r="A67" t="s">
        <v>99</v>
      </c>
      <c r="F67" t="s">
        <v>344</v>
      </c>
      <c r="G67" s="45"/>
      <c r="H67" s="12"/>
    </row>
    <row r="68" spans="1:8" x14ac:dyDescent="0.2">
      <c r="A68" t="s">
        <v>102</v>
      </c>
      <c r="F68" t="s">
        <v>345</v>
      </c>
      <c r="G68" s="45"/>
      <c r="H68" s="12"/>
    </row>
    <row r="69" spans="1:8" x14ac:dyDescent="0.2">
      <c r="A69" t="s">
        <v>103</v>
      </c>
      <c r="F69" t="s">
        <v>346</v>
      </c>
      <c r="G69" s="45"/>
      <c r="H69" s="12"/>
    </row>
    <row r="70" spans="1:8" ht="17" x14ac:dyDescent="0.2">
      <c r="A70" t="s">
        <v>104</v>
      </c>
      <c r="B70" t="s">
        <v>1022</v>
      </c>
      <c r="F70" t="s">
        <v>347</v>
      </c>
      <c r="G70" s="45" t="s">
        <v>1951</v>
      </c>
      <c r="H70" s="12" t="s">
        <v>2158</v>
      </c>
    </row>
    <row r="71" spans="1:8" x14ac:dyDescent="0.2">
      <c r="A71" t="s">
        <v>105</v>
      </c>
      <c r="F71" t="s">
        <v>348</v>
      </c>
      <c r="G71" s="45"/>
      <c r="H71" s="12"/>
    </row>
    <row r="72" spans="1:8" x14ac:dyDescent="0.2">
      <c r="A72" t="s">
        <v>106</v>
      </c>
      <c r="F72" t="s">
        <v>349</v>
      </c>
      <c r="G72" s="45"/>
      <c r="H72" s="12"/>
    </row>
    <row r="73" spans="1:8" ht="34" x14ac:dyDescent="0.2">
      <c r="A73" t="s">
        <v>107</v>
      </c>
      <c r="F73" t="s">
        <v>350</v>
      </c>
      <c r="G73" s="61" t="s">
        <v>2145</v>
      </c>
      <c r="H73" s="12"/>
    </row>
    <row r="74" spans="1:8" ht="17" x14ac:dyDescent="0.2">
      <c r="A74" t="s">
        <v>108</v>
      </c>
      <c r="B74" t="s">
        <v>1022</v>
      </c>
      <c r="F74" t="s">
        <v>351</v>
      </c>
      <c r="G74" s="45" t="s">
        <v>1789</v>
      </c>
      <c r="H74" s="12" t="s">
        <v>1021</v>
      </c>
    </row>
    <row r="75" spans="1:8" ht="17" x14ac:dyDescent="0.2">
      <c r="A75" t="s">
        <v>109</v>
      </c>
      <c r="F75" t="s">
        <v>352</v>
      </c>
      <c r="G75" s="45" t="s">
        <v>2147</v>
      </c>
      <c r="H75" s="12" t="s">
        <v>2172</v>
      </c>
    </row>
    <row r="76" spans="1:8" ht="17" x14ac:dyDescent="0.2">
      <c r="A76" t="s">
        <v>110</v>
      </c>
      <c r="B76" t="s">
        <v>1052</v>
      </c>
      <c r="F76" t="s">
        <v>353</v>
      </c>
      <c r="G76" s="45" t="s">
        <v>1051</v>
      </c>
      <c r="H76" s="12" t="s">
        <v>1041</v>
      </c>
    </row>
    <row r="77" spans="1:8" x14ac:dyDescent="0.2">
      <c r="A77" t="s">
        <v>112</v>
      </c>
      <c r="F77" t="s">
        <v>354</v>
      </c>
      <c r="G77" s="45"/>
      <c r="H77" s="12"/>
    </row>
    <row r="78" spans="1:8" ht="17" x14ac:dyDescent="0.2">
      <c r="A78" t="s">
        <v>114</v>
      </c>
      <c r="F78" t="s">
        <v>355</v>
      </c>
      <c r="G78" s="45" t="s">
        <v>1879</v>
      </c>
      <c r="H78" s="12" t="s">
        <v>2159</v>
      </c>
    </row>
    <row r="79" spans="1:8" ht="17" x14ac:dyDescent="0.2">
      <c r="A79" t="s">
        <v>115</v>
      </c>
      <c r="F79" t="s">
        <v>356</v>
      </c>
      <c r="G79" s="45" t="s">
        <v>1018</v>
      </c>
      <c r="H79" s="12"/>
    </row>
    <row r="80" spans="1:8" ht="17" x14ac:dyDescent="0.2">
      <c r="A80" t="s">
        <v>116</v>
      </c>
      <c r="F80" t="s">
        <v>357</v>
      </c>
      <c r="G80" s="45" t="s">
        <v>1015</v>
      </c>
      <c r="H80" s="12"/>
    </row>
    <row r="81" spans="1:8" ht="17" x14ac:dyDescent="0.2">
      <c r="A81" t="s">
        <v>117</v>
      </c>
      <c r="F81" t="s">
        <v>358</v>
      </c>
      <c r="G81" s="45" t="s">
        <v>1015</v>
      </c>
      <c r="H81" s="12"/>
    </row>
    <row r="82" spans="1:8" ht="17" x14ac:dyDescent="0.2">
      <c r="A82" t="s">
        <v>118</v>
      </c>
      <c r="F82" t="s">
        <v>359</v>
      </c>
      <c r="G82" s="45" t="s">
        <v>1018</v>
      </c>
      <c r="H82" s="12" t="s">
        <v>1026</v>
      </c>
    </row>
    <row r="83" spans="1:8" ht="17" x14ac:dyDescent="0.2">
      <c r="A83" t="s">
        <v>119</v>
      </c>
      <c r="B83" t="s">
        <v>1021</v>
      </c>
      <c r="F83" t="s">
        <v>360</v>
      </c>
      <c r="G83" s="45" t="s">
        <v>1051</v>
      </c>
      <c r="H83" s="12"/>
    </row>
    <row r="84" spans="1:8" x14ac:dyDescent="0.2">
      <c r="A84" t="s">
        <v>120</v>
      </c>
      <c r="F84" t="s">
        <v>361</v>
      </c>
      <c r="G84" s="45"/>
      <c r="H84" s="12"/>
    </row>
    <row r="85" spans="1:8" ht="17" x14ac:dyDescent="0.2">
      <c r="A85" t="s">
        <v>121</v>
      </c>
      <c r="F85" t="s">
        <v>362</v>
      </c>
      <c r="G85" s="45" t="s">
        <v>1783</v>
      </c>
      <c r="H85" s="2" t="s">
        <v>2160</v>
      </c>
    </row>
    <row r="86" spans="1:8" x14ac:dyDescent="0.2">
      <c r="A86" t="s">
        <v>122</v>
      </c>
      <c r="F86" t="s">
        <v>363</v>
      </c>
      <c r="G86" s="45"/>
      <c r="H86" s="12"/>
    </row>
    <row r="87" spans="1:8" ht="17" x14ac:dyDescent="0.2">
      <c r="A87" t="s">
        <v>124</v>
      </c>
      <c r="B87" t="s">
        <v>1021</v>
      </c>
      <c r="F87" t="s">
        <v>364</v>
      </c>
      <c r="G87" s="45" t="s">
        <v>2155</v>
      </c>
      <c r="H87" s="12" t="s">
        <v>2173</v>
      </c>
    </row>
    <row r="88" spans="1:8" x14ac:dyDescent="0.2">
      <c r="A88" t="s">
        <v>125</v>
      </c>
      <c r="F88" t="s">
        <v>365</v>
      </c>
      <c r="G88" s="45"/>
      <c r="H88" s="12"/>
    </row>
    <row r="89" spans="1:8" ht="17" x14ac:dyDescent="0.2">
      <c r="A89" t="s">
        <v>126</v>
      </c>
      <c r="F89" t="s">
        <v>366</v>
      </c>
      <c r="G89" s="45" t="s">
        <v>1039</v>
      </c>
      <c r="H89" s="12"/>
    </row>
    <row r="90" spans="1:8" x14ac:dyDescent="0.2">
      <c r="A90" t="s">
        <v>127</v>
      </c>
      <c r="F90" t="s">
        <v>367</v>
      </c>
      <c r="G90" s="45"/>
      <c r="H90" s="12"/>
    </row>
    <row r="91" spans="1:8" x14ac:dyDescent="0.2">
      <c r="A91" t="s">
        <v>128</v>
      </c>
      <c r="F91" t="s">
        <v>368</v>
      </c>
      <c r="G91" s="45"/>
      <c r="H91" s="12"/>
    </row>
    <row r="92" spans="1:8" x14ac:dyDescent="0.2">
      <c r="A92" t="s">
        <v>129</v>
      </c>
      <c r="F92" t="s">
        <v>369</v>
      </c>
      <c r="G92" s="45"/>
      <c r="H92" s="12"/>
    </row>
    <row r="93" spans="1:8" x14ac:dyDescent="0.2">
      <c r="A93" t="s">
        <v>130</v>
      </c>
      <c r="B93" t="s">
        <v>1022</v>
      </c>
      <c r="F93" t="s">
        <v>370</v>
      </c>
      <c r="G93" s="45"/>
      <c r="H93" s="12"/>
    </row>
    <row r="94" spans="1:8" x14ac:dyDescent="0.2">
      <c r="A94" t="s">
        <v>132</v>
      </c>
      <c r="F94" t="s">
        <v>371</v>
      </c>
      <c r="G94" s="45"/>
      <c r="H94" s="12"/>
    </row>
    <row r="95" spans="1:8" x14ac:dyDescent="0.2">
      <c r="A95" t="s">
        <v>135</v>
      </c>
      <c r="B95" t="s">
        <v>1036</v>
      </c>
      <c r="C95" t="s">
        <v>1792</v>
      </c>
      <c r="F95" t="s">
        <v>372</v>
      </c>
      <c r="G95" s="45"/>
      <c r="H95" s="12"/>
    </row>
    <row r="96" spans="1:8" x14ac:dyDescent="0.2">
      <c r="A96" t="s">
        <v>136</v>
      </c>
      <c r="F96" t="s">
        <v>373</v>
      </c>
      <c r="G96" s="45"/>
      <c r="H96" s="12"/>
    </row>
    <row r="97" spans="1:8" ht="17" x14ac:dyDescent="0.2">
      <c r="A97" t="s">
        <v>137</v>
      </c>
      <c r="F97" t="s">
        <v>374</v>
      </c>
      <c r="G97" s="45" t="s">
        <v>1038</v>
      </c>
      <c r="H97" s="12" t="s">
        <v>1052</v>
      </c>
    </row>
    <row r="98" spans="1:8" x14ac:dyDescent="0.2">
      <c r="A98" t="s">
        <v>139</v>
      </c>
      <c r="B98" t="s">
        <v>1055</v>
      </c>
      <c r="C98" t="s">
        <v>2147</v>
      </c>
      <c r="F98" t="s">
        <v>375</v>
      </c>
      <c r="G98" s="45"/>
      <c r="H98" s="12"/>
    </row>
    <row r="99" spans="1:8" ht="34" x14ac:dyDescent="0.2">
      <c r="A99" t="s">
        <v>140</v>
      </c>
      <c r="F99" t="s">
        <v>376</v>
      </c>
      <c r="G99" s="61" t="s">
        <v>2149</v>
      </c>
      <c r="H99" s="12"/>
    </row>
    <row r="100" spans="1:8" x14ac:dyDescent="0.2">
      <c r="A100" t="s">
        <v>141</v>
      </c>
      <c r="F100" t="s">
        <v>377</v>
      </c>
      <c r="G100" s="45"/>
      <c r="H100" s="12"/>
    </row>
    <row r="101" spans="1:8" x14ac:dyDescent="0.2">
      <c r="A101" t="s">
        <v>142</v>
      </c>
      <c r="F101" t="s">
        <v>378</v>
      </c>
      <c r="G101" s="45"/>
      <c r="H101" s="12"/>
    </row>
    <row r="102" spans="1:8" x14ac:dyDescent="0.2">
      <c r="A102" t="s">
        <v>143</v>
      </c>
      <c r="F102" t="s">
        <v>379</v>
      </c>
      <c r="G102" s="45"/>
      <c r="H102" s="12"/>
    </row>
    <row r="103" spans="1:8" x14ac:dyDescent="0.2">
      <c r="A103" t="s">
        <v>144</v>
      </c>
      <c r="F103" t="s">
        <v>380</v>
      </c>
      <c r="G103" s="45"/>
      <c r="H103" s="12"/>
    </row>
    <row r="104" spans="1:8" ht="17" x14ac:dyDescent="0.2">
      <c r="A104" t="s">
        <v>145</v>
      </c>
      <c r="B104" t="s">
        <v>1021</v>
      </c>
      <c r="F104" t="s">
        <v>381</v>
      </c>
      <c r="G104" s="45" t="s">
        <v>2166</v>
      </c>
      <c r="H104" s="12" t="s">
        <v>2174</v>
      </c>
    </row>
    <row r="105" spans="1:8" x14ac:dyDescent="0.2">
      <c r="A105" t="s">
        <v>146</v>
      </c>
      <c r="F105" t="s">
        <v>382</v>
      </c>
      <c r="G105" s="45"/>
      <c r="H105" s="12"/>
    </row>
    <row r="106" spans="1:8" x14ac:dyDescent="0.2">
      <c r="A106" t="s">
        <v>148</v>
      </c>
      <c r="F106" t="s">
        <v>383</v>
      </c>
      <c r="G106" s="45"/>
      <c r="H106" s="12"/>
    </row>
    <row r="107" spans="1:8" ht="17" x14ac:dyDescent="0.2">
      <c r="A107" t="s">
        <v>150</v>
      </c>
      <c r="F107" t="s">
        <v>384</v>
      </c>
      <c r="G107" s="19" t="s">
        <v>1779</v>
      </c>
      <c r="H107" s="12"/>
    </row>
    <row r="108" spans="1:8" x14ac:dyDescent="0.2">
      <c r="A108" t="s">
        <v>151</v>
      </c>
      <c r="F108" t="s">
        <v>385</v>
      </c>
      <c r="G108" s="45"/>
      <c r="H108" s="12"/>
    </row>
    <row r="109" spans="1:8" x14ac:dyDescent="0.2">
      <c r="A109" t="s">
        <v>152</v>
      </c>
      <c r="F109" t="s">
        <v>386</v>
      </c>
      <c r="G109" s="45"/>
      <c r="H109" s="12"/>
    </row>
    <row r="110" spans="1:8" x14ac:dyDescent="0.2">
      <c r="A110" t="s">
        <v>153</v>
      </c>
      <c r="F110" t="s">
        <v>387</v>
      </c>
      <c r="G110" s="45"/>
      <c r="H110" s="12"/>
    </row>
    <row r="111" spans="1:8" ht="17" x14ac:dyDescent="0.2">
      <c r="A111" t="s">
        <v>154</v>
      </c>
      <c r="F111" t="s">
        <v>388</v>
      </c>
      <c r="G111" s="45" t="s">
        <v>1789</v>
      </c>
      <c r="H111" s="12"/>
    </row>
    <row r="112" spans="1:8" x14ac:dyDescent="0.2">
      <c r="A112" t="s">
        <v>155</v>
      </c>
      <c r="F112" t="s">
        <v>389</v>
      </c>
      <c r="G112" s="45"/>
      <c r="H112" s="12"/>
    </row>
    <row r="113" spans="1:8" x14ac:dyDescent="0.2">
      <c r="A113" t="s">
        <v>156</v>
      </c>
      <c r="F113" t="s">
        <v>390</v>
      </c>
      <c r="G113" s="45"/>
      <c r="H113" s="12"/>
    </row>
    <row r="114" spans="1:8" ht="17" x14ac:dyDescent="0.2">
      <c r="A114" t="s">
        <v>157</v>
      </c>
      <c r="F114" t="s">
        <v>391</v>
      </c>
      <c r="G114" s="45" t="s">
        <v>1880</v>
      </c>
      <c r="H114" s="12" t="s">
        <v>1026</v>
      </c>
    </row>
    <row r="115" spans="1:8" ht="17" x14ac:dyDescent="0.2">
      <c r="A115" t="s">
        <v>158</v>
      </c>
      <c r="F115" t="s">
        <v>392</v>
      </c>
      <c r="G115" s="45" t="s">
        <v>1051</v>
      </c>
      <c r="H115" s="12" t="s">
        <v>1043</v>
      </c>
    </row>
    <row r="116" spans="1:8" x14ac:dyDescent="0.2">
      <c r="A116" t="s">
        <v>159</v>
      </c>
      <c r="F116" t="s">
        <v>393</v>
      </c>
      <c r="G116" s="45"/>
      <c r="H116" s="12"/>
    </row>
    <row r="117" spans="1:8" x14ac:dyDescent="0.2">
      <c r="A117" t="s">
        <v>160</v>
      </c>
      <c r="B117" t="s">
        <v>1905</v>
      </c>
      <c r="C117" t="s">
        <v>2148</v>
      </c>
      <c r="F117" t="s">
        <v>394</v>
      </c>
      <c r="G117" s="45"/>
      <c r="H117" s="12"/>
    </row>
    <row r="118" spans="1:8" x14ac:dyDescent="0.2">
      <c r="A118" t="s">
        <v>161</v>
      </c>
      <c r="F118" t="s">
        <v>395</v>
      </c>
      <c r="G118" s="45"/>
      <c r="H118" s="12"/>
    </row>
    <row r="119" spans="1:8" x14ac:dyDescent="0.2">
      <c r="A119" t="s">
        <v>162</v>
      </c>
      <c r="F119" t="s">
        <v>396</v>
      </c>
      <c r="G119" s="45"/>
      <c r="H119" s="12"/>
    </row>
    <row r="120" spans="1:8" ht="17" x14ac:dyDescent="0.2">
      <c r="A120" t="s">
        <v>163</v>
      </c>
      <c r="F120" t="s">
        <v>397</v>
      </c>
      <c r="G120" s="45" t="s">
        <v>1015</v>
      </c>
      <c r="H120" s="12" t="s">
        <v>1875</v>
      </c>
    </row>
    <row r="121" spans="1:8" ht="17" x14ac:dyDescent="0.2">
      <c r="A121" t="s">
        <v>164</v>
      </c>
      <c r="F121" t="s">
        <v>398</v>
      </c>
      <c r="G121" s="45" t="s">
        <v>1018</v>
      </c>
      <c r="H121" s="12"/>
    </row>
    <row r="122" spans="1:8" x14ac:dyDescent="0.2">
      <c r="A122" t="s">
        <v>165</v>
      </c>
      <c r="F122" t="s">
        <v>399</v>
      </c>
      <c r="G122" s="45"/>
      <c r="H122" s="12"/>
    </row>
    <row r="123" spans="1:8" x14ac:dyDescent="0.2">
      <c r="A123" t="s">
        <v>166</v>
      </c>
      <c r="F123" t="s">
        <v>400</v>
      </c>
      <c r="G123" s="45"/>
      <c r="H123" s="12"/>
    </row>
    <row r="124" spans="1:8" x14ac:dyDescent="0.2">
      <c r="A124" t="s">
        <v>167</v>
      </c>
      <c r="F124" t="s">
        <v>401</v>
      </c>
      <c r="G124" s="45"/>
      <c r="H124" s="12"/>
    </row>
    <row r="125" spans="1:8" x14ac:dyDescent="0.2">
      <c r="A125" t="s">
        <v>168</v>
      </c>
      <c r="F125" t="s">
        <v>402</v>
      </c>
      <c r="G125" s="45"/>
      <c r="H125" s="12"/>
    </row>
    <row r="126" spans="1:8" x14ac:dyDescent="0.2">
      <c r="A126" t="s">
        <v>169</v>
      </c>
      <c r="B126" t="s">
        <v>1022</v>
      </c>
      <c r="F126" t="s">
        <v>403</v>
      </c>
      <c r="G126" s="45"/>
      <c r="H126" s="12"/>
    </row>
    <row r="127" spans="1:8" x14ac:dyDescent="0.2">
      <c r="A127" t="s">
        <v>170</v>
      </c>
      <c r="F127" t="s">
        <v>404</v>
      </c>
      <c r="G127" s="45"/>
      <c r="H127" s="12"/>
    </row>
    <row r="128" spans="1:8" ht="34" x14ac:dyDescent="0.2">
      <c r="A128" t="s">
        <v>171</v>
      </c>
      <c r="F128" t="s">
        <v>405</v>
      </c>
      <c r="G128" s="45" t="s">
        <v>2150</v>
      </c>
      <c r="H128" s="12" t="s">
        <v>2161</v>
      </c>
    </row>
    <row r="129" spans="1:8" x14ac:dyDescent="0.2">
      <c r="A129" t="s">
        <v>172</v>
      </c>
      <c r="F129" t="s">
        <v>406</v>
      </c>
      <c r="G129" s="45"/>
      <c r="H129" s="12"/>
    </row>
    <row r="130" spans="1:8" x14ac:dyDescent="0.2">
      <c r="A130" t="s">
        <v>173</v>
      </c>
      <c r="B130" t="s">
        <v>1022</v>
      </c>
      <c r="F130" t="s">
        <v>407</v>
      </c>
      <c r="G130" s="45"/>
      <c r="H130" s="12"/>
    </row>
    <row r="131" spans="1:8" ht="17" x14ac:dyDescent="0.2">
      <c r="A131" t="s">
        <v>174</v>
      </c>
      <c r="F131" t="s">
        <v>408</v>
      </c>
      <c r="G131" s="45" t="s">
        <v>1051</v>
      </c>
      <c r="H131" s="12"/>
    </row>
    <row r="132" spans="1:8" ht="17" x14ac:dyDescent="0.2">
      <c r="A132" t="s">
        <v>175</v>
      </c>
      <c r="F132" t="s">
        <v>409</v>
      </c>
      <c r="G132" s="45" t="s">
        <v>1020</v>
      </c>
      <c r="H132" s="12"/>
    </row>
    <row r="133" spans="1:8" ht="17" x14ac:dyDescent="0.2">
      <c r="A133" t="s">
        <v>176</v>
      </c>
      <c r="B133" t="s">
        <v>1022</v>
      </c>
      <c r="C133" t="s">
        <v>2152</v>
      </c>
      <c r="F133" t="s">
        <v>410</v>
      </c>
      <c r="G133" s="45" t="s">
        <v>1781</v>
      </c>
      <c r="H133" s="12" t="s">
        <v>1045</v>
      </c>
    </row>
    <row r="134" spans="1:8" x14ac:dyDescent="0.2">
      <c r="A134" t="s">
        <v>177</v>
      </c>
      <c r="F134" t="s">
        <v>1629</v>
      </c>
      <c r="G134" s="45"/>
      <c r="H134" s="12"/>
    </row>
    <row r="135" spans="1:8" x14ac:dyDescent="0.2">
      <c r="A135" t="s">
        <v>178</v>
      </c>
      <c r="F135" t="s">
        <v>1631</v>
      </c>
      <c r="G135" s="45"/>
      <c r="H135" s="12"/>
    </row>
    <row r="136" spans="1:8" x14ac:dyDescent="0.2">
      <c r="A136" t="s">
        <v>180</v>
      </c>
      <c r="F136" t="s">
        <v>1633</v>
      </c>
      <c r="G136" s="45"/>
      <c r="H136" s="12"/>
    </row>
    <row r="137" spans="1:8" x14ac:dyDescent="0.2">
      <c r="A137" t="s">
        <v>181</v>
      </c>
      <c r="F137" t="s">
        <v>1635</v>
      </c>
      <c r="G137" s="45"/>
      <c r="H137" s="12"/>
    </row>
    <row r="138" spans="1:8" ht="17" x14ac:dyDescent="0.2">
      <c r="A138" t="s">
        <v>182</v>
      </c>
      <c r="F138" t="s">
        <v>1636</v>
      </c>
      <c r="G138" s="45" t="s">
        <v>2150</v>
      </c>
      <c r="H138" s="12"/>
    </row>
    <row r="139" spans="1:8" ht="17" x14ac:dyDescent="0.2">
      <c r="A139" t="s">
        <v>183</v>
      </c>
      <c r="F139" t="s">
        <v>1637</v>
      </c>
      <c r="G139" s="19" t="s">
        <v>1779</v>
      </c>
      <c r="H139" s="12"/>
    </row>
    <row r="140" spans="1:8" x14ac:dyDescent="0.2">
      <c r="A140" t="s">
        <v>184</v>
      </c>
      <c r="F140" t="s">
        <v>1639</v>
      </c>
      <c r="G140" s="45"/>
      <c r="H140" s="12"/>
    </row>
    <row r="141" spans="1:8" x14ac:dyDescent="0.2">
      <c r="A141" t="s">
        <v>185</v>
      </c>
      <c r="F141" t="s">
        <v>1641</v>
      </c>
      <c r="G141" s="45"/>
      <c r="H141" s="12"/>
    </row>
    <row r="142" spans="1:8" x14ac:dyDescent="0.2">
      <c r="A142" t="s">
        <v>186</v>
      </c>
      <c r="F142" t="s">
        <v>1643</v>
      </c>
      <c r="G142" s="45"/>
      <c r="H142" s="12"/>
    </row>
    <row r="143" spans="1:8" x14ac:dyDescent="0.2">
      <c r="A143" t="s">
        <v>187</v>
      </c>
      <c r="F143" t="s">
        <v>1645</v>
      </c>
      <c r="G143" s="45"/>
      <c r="H143" s="12"/>
    </row>
    <row r="144" spans="1:8" ht="17" x14ac:dyDescent="0.2">
      <c r="A144" t="s">
        <v>188</v>
      </c>
      <c r="F144" t="s">
        <v>1647</v>
      </c>
      <c r="G144" s="45" t="s">
        <v>1913</v>
      </c>
      <c r="H144" s="12"/>
    </row>
    <row r="145" spans="1:8" x14ac:dyDescent="0.2">
      <c r="A145" t="s">
        <v>189</v>
      </c>
      <c r="F145" t="s">
        <v>1649</v>
      </c>
      <c r="G145" s="45"/>
      <c r="H145" s="12"/>
    </row>
    <row r="146" spans="1:8" ht="17" x14ac:dyDescent="0.2">
      <c r="A146" t="s">
        <v>190</v>
      </c>
      <c r="F146" t="s">
        <v>1651</v>
      </c>
      <c r="G146" s="45" t="s">
        <v>1784</v>
      </c>
      <c r="H146" s="12"/>
    </row>
    <row r="147" spans="1:8" ht="17" x14ac:dyDescent="0.2">
      <c r="A147" t="s">
        <v>191</v>
      </c>
      <c r="F147" t="s">
        <v>1653</v>
      </c>
      <c r="G147" s="19" t="s">
        <v>1779</v>
      </c>
      <c r="H147" s="12"/>
    </row>
    <row r="148" spans="1:8" ht="17" x14ac:dyDescent="0.2">
      <c r="A148" t="s">
        <v>192</v>
      </c>
      <c r="F148" t="s">
        <v>1654</v>
      </c>
      <c r="G148" s="45" t="s">
        <v>1884</v>
      </c>
      <c r="H148" s="12"/>
    </row>
    <row r="149" spans="1:8" x14ac:dyDescent="0.2">
      <c r="A149" t="s">
        <v>193</v>
      </c>
      <c r="F149" t="s">
        <v>1656</v>
      </c>
      <c r="G149" s="45"/>
      <c r="H149" s="12"/>
    </row>
    <row r="150" spans="1:8" ht="17" x14ac:dyDescent="0.2">
      <c r="A150" t="s">
        <v>194</v>
      </c>
      <c r="F150" t="s">
        <v>1658</v>
      </c>
      <c r="G150" s="45" t="s">
        <v>1789</v>
      </c>
      <c r="H150" s="12"/>
    </row>
    <row r="151" spans="1:8" x14ac:dyDescent="0.2">
      <c r="A151" t="s">
        <v>195</v>
      </c>
      <c r="F151" t="s">
        <v>1660</v>
      </c>
      <c r="G151" s="45"/>
      <c r="H151" s="12"/>
    </row>
    <row r="152" spans="1:8" ht="17" x14ac:dyDescent="0.2">
      <c r="A152" t="s">
        <v>196</v>
      </c>
      <c r="F152" t="s">
        <v>1662</v>
      </c>
      <c r="G152" s="63" t="s">
        <v>1051</v>
      </c>
      <c r="H152" s="12"/>
    </row>
    <row r="153" spans="1:8" ht="17" x14ac:dyDescent="0.2">
      <c r="A153" t="s">
        <v>197</v>
      </c>
      <c r="F153" t="s">
        <v>1664</v>
      </c>
      <c r="G153" s="45" t="s">
        <v>1913</v>
      </c>
      <c r="H153" s="12" t="s">
        <v>1037</v>
      </c>
    </row>
    <row r="154" spans="1:8" x14ac:dyDescent="0.2">
      <c r="A154" t="s">
        <v>198</v>
      </c>
      <c r="F154" t="s">
        <v>1666</v>
      </c>
      <c r="G154" s="45"/>
      <c r="H154" s="12"/>
    </row>
    <row r="155" spans="1:8" ht="17" x14ac:dyDescent="0.2">
      <c r="A155" t="s">
        <v>199</v>
      </c>
      <c r="F155" t="s">
        <v>1668</v>
      </c>
      <c r="G155" s="45" t="s">
        <v>2156</v>
      </c>
      <c r="H155" s="12" t="s">
        <v>1021</v>
      </c>
    </row>
    <row r="156" spans="1:8" x14ac:dyDescent="0.2">
      <c r="A156" t="s">
        <v>200</v>
      </c>
      <c r="F156" t="s">
        <v>1670</v>
      </c>
      <c r="G156" s="45"/>
      <c r="H156" s="12"/>
    </row>
    <row r="157" spans="1:8" x14ac:dyDescent="0.2">
      <c r="A157" t="s">
        <v>201</v>
      </c>
      <c r="F157" t="s">
        <v>1672</v>
      </c>
      <c r="G157" s="45"/>
      <c r="H157" s="12"/>
    </row>
    <row r="158" spans="1:8" x14ac:dyDescent="0.2">
      <c r="A158" t="s">
        <v>202</v>
      </c>
      <c r="F158" t="s">
        <v>1674</v>
      </c>
      <c r="G158" s="45"/>
      <c r="H158" s="12"/>
    </row>
    <row r="159" spans="1:8" x14ac:dyDescent="0.2">
      <c r="A159" t="s">
        <v>203</v>
      </c>
      <c r="F159" t="s">
        <v>1676</v>
      </c>
      <c r="G159" s="45"/>
      <c r="H159" s="12"/>
    </row>
    <row r="160" spans="1:8" x14ac:dyDescent="0.2">
      <c r="A160" t="s">
        <v>204</v>
      </c>
      <c r="F160" t="s">
        <v>1678</v>
      </c>
      <c r="G160" s="45"/>
      <c r="H160" s="12"/>
    </row>
    <row r="161" spans="1:8" x14ac:dyDescent="0.2">
      <c r="A161" t="s">
        <v>205</v>
      </c>
      <c r="F161" t="s">
        <v>1680</v>
      </c>
      <c r="G161" s="45"/>
      <c r="H161" s="12"/>
    </row>
    <row r="162" spans="1:8" x14ac:dyDescent="0.2">
      <c r="A162" t="s">
        <v>206</v>
      </c>
      <c r="F162" t="s">
        <v>1682</v>
      </c>
      <c r="G162" s="45"/>
      <c r="H162" s="12"/>
    </row>
    <row r="163" spans="1:8" x14ac:dyDescent="0.2">
      <c r="A163" t="s">
        <v>207</v>
      </c>
      <c r="F163" t="s">
        <v>1684</v>
      </c>
      <c r="G163" s="45"/>
      <c r="H163" s="12"/>
    </row>
    <row r="164" spans="1:8" x14ac:dyDescent="0.2">
      <c r="A164" t="s">
        <v>208</v>
      </c>
      <c r="F164" t="s">
        <v>1686</v>
      </c>
      <c r="G164" s="45"/>
      <c r="H164" s="12"/>
    </row>
    <row r="165" spans="1:8" x14ac:dyDescent="0.2">
      <c r="A165" t="s">
        <v>209</v>
      </c>
      <c r="F165" t="s">
        <v>1688</v>
      </c>
      <c r="G165" s="45"/>
      <c r="H165" s="12"/>
    </row>
    <row r="166" spans="1:8" x14ac:dyDescent="0.2">
      <c r="A166" t="s">
        <v>210</v>
      </c>
      <c r="F166" t="s">
        <v>1690</v>
      </c>
      <c r="G166" s="45"/>
      <c r="H166" s="12"/>
    </row>
    <row r="167" spans="1:8" x14ac:dyDescent="0.2">
      <c r="A167" t="s">
        <v>211</v>
      </c>
      <c r="B167" t="s">
        <v>1022</v>
      </c>
      <c r="F167" t="s">
        <v>1692</v>
      </c>
      <c r="G167" s="45"/>
      <c r="H167" s="12"/>
    </row>
    <row r="168" spans="1:8" x14ac:dyDescent="0.2">
      <c r="A168" t="s">
        <v>212</v>
      </c>
      <c r="F168" t="s">
        <v>1694</v>
      </c>
      <c r="G168" s="45"/>
      <c r="H168" s="12"/>
    </row>
    <row r="169" spans="1:8" ht="17" x14ac:dyDescent="0.2">
      <c r="A169" t="s">
        <v>213</v>
      </c>
      <c r="B169" t="s">
        <v>1799</v>
      </c>
      <c r="F169" t="s">
        <v>1696</v>
      </c>
      <c r="G169" s="45" t="s">
        <v>1788</v>
      </c>
      <c r="H169" s="12"/>
    </row>
    <row r="170" spans="1:8" x14ac:dyDescent="0.2">
      <c r="A170" t="s">
        <v>215</v>
      </c>
      <c r="F170" t="s">
        <v>1698</v>
      </c>
      <c r="G170" s="45"/>
      <c r="H170" s="12"/>
    </row>
    <row r="171" spans="1:8" x14ac:dyDescent="0.2">
      <c r="A171" t="s">
        <v>216</v>
      </c>
      <c r="F171" t="s">
        <v>1700</v>
      </c>
      <c r="G171" s="45"/>
      <c r="H171" s="12"/>
    </row>
    <row r="172" spans="1:8" x14ac:dyDescent="0.2">
      <c r="A172" t="s">
        <v>217</v>
      </c>
      <c r="F172" t="s">
        <v>1702</v>
      </c>
      <c r="G172" s="45"/>
      <c r="H172" s="12"/>
    </row>
    <row r="173" spans="1:8" x14ac:dyDescent="0.2">
      <c r="A173" t="s">
        <v>218</v>
      </c>
      <c r="B173" t="s">
        <v>1054</v>
      </c>
      <c r="C173" t="s">
        <v>1953</v>
      </c>
      <c r="F173" t="s">
        <v>1704</v>
      </c>
      <c r="G173" s="45"/>
      <c r="H173" s="12"/>
    </row>
    <row r="174" spans="1:8" x14ac:dyDescent="0.2">
      <c r="A174" t="s">
        <v>219</v>
      </c>
      <c r="F174" t="s">
        <v>1706</v>
      </c>
      <c r="G174" s="45"/>
      <c r="H174" s="12"/>
    </row>
    <row r="175" spans="1:8" x14ac:dyDescent="0.2">
      <c r="A175" t="s">
        <v>220</v>
      </c>
      <c r="F175" t="s">
        <v>1708</v>
      </c>
      <c r="G175" s="45"/>
      <c r="H175" s="12"/>
    </row>
    <row r="176" spans="1:8" x14ac:dyDescent="0.2">
      <c r="A176" t="s">
        <v>221</v>
      </c>
      <c r="F176" t="s">
        <v>1710</v>
      </c>
      <c r="G176" s="45"/>
      <c r="H176" s="12"/>
    </row>
    <row r="177" spans="1:8" x14ac:dyDescent="0.2">
      <c r="A177" t="s">
        <v>222</v>
      </c>
      <c r="F177" t="s">
        <v>1712</v>
      </c>
      <c r="G177" s="45"/>
      <c r="H177" s="12"/>
    </row>
    <row r="178" spans="1:8" x14ac:dyDescent="0.2">
      <c r="A178" t="s">
        <v>223</v>
      </c>
      <c r="F178" t="s">
        <v>1714</v>
      </c>
      <c r="G178" s="45"/>
      <c r="H178" s="12"/>
    </row>
    <row r="179" spans="1:8" x14ac:dyDescent="0.2">
      <c r="A179" t="s">
        <v>224</v>
      </c>
      <c r="F179" t="s">
        <v>1716</v>
      </c>
      <c r="G179" s="45"/>
      <c r="H179" s="12"/>
    </row>
    <row r="180" spans="1:8" ht="17" x14ac:dyDescent="0.2">
      <c r="A180" t="s">
        <v>225</v>
      </c>
      <c r="F180" t="s">
        <v>1718</v>
      </c>
      <c r="G180" s="45" t="s">
        <v>1015</v>
      </c>
      <c r="H180" s="12"/>
    </row>
    <row r="181" spans="1:8" x14ac:dyDescent="0.2">
      <c r="A181" t="s">
        <v>226</v>
      </c>
      <c r="F181" t="s">
        <v>1720</v>
      </c>
      <c r="G181" s="45"/>
      <c r="H181" s="12"/>
    </row>
    <row r="182" spans="1:8" ht="17" x14ac:dyDescent="0.2">
      <c r="A182" t="s">
        <v>227</v>
      </c>
      <c r="B182" t="s">
        <v>1043</v>
      </c>
      <c r="F182" t="s">
        <v>1722</v>
      </c>
      <c r="G182" s="45" t="s">
        <v>1018</v>
      </c>
      <c r="H182" s="12"/>
    </row>
    <row r="183" spans="1:8" x14ac:dyDescent="0.2">
      <c r="A183" t="s">
        <v>229</v>
      </c>
      <c r="F183" t="s">
        <v>1724</v>
      </c>
      <c r="G183" s="45"/>
      <c r="H183" s="12"/>
    </row>
    <row r="184" spans="1:8" x14ac:dyDescent="0.2">
      <c r="A184" t="s">
        <v>230</v>
      </c>
      <c r="F184" t="s">
        <v>1726</v>
      </c>
      <c r="G184" s="45"/>
      <c r="H184" s="12"/>
    </row>
    <row r="185" spans="1:8" x14ac:dyDescent="0.2">
      <c r="A185" t="s">
        <v>231</v>
      </c>
      <c r="F185" t="s">
        <v>1728</v>
      </c>
      <c r="G185" s="45"/>
      <c r="H185" s="12"/>
    </row>
    <row r="186" spans="1:8" x14ac:dyDescent="0.2">
      <c r="A186" t="s">
        <v>232</v>
      </c>
      <c r="F186" t="s">
        <v>1730</v>
      </c>
      <c r="G186" s="45"/>
      <c r="H186" s="12"/>
    </row>
    <row r="187" spans="1:8" x14ac:dyDescent="0.2">
      <c r="A187" t="s">
        <v>233</v>
      </c>
      <c r="F187" t="s">
        <v>1732</v>
      </c>
      <c r="G187" s="45"/>
      <c r="H187" s="12"/>
    </row>
    <row r="188" spans="1:8" x14ac:dyDescent="0.2">
      <c r="A188" t="s">
        <v>234</v>
      </c>
      <c r="F188" t="s">
        <v>1734</v>
      </c>
      <c r="G188" s="45"/>
      <c r="H188" s="12"/>
    </row>
    <row r="189" spans="1:8" x14ac:dyDescent="0.2">
      <c r="A189" t="s">
        <v>235</v>
      </c>
      <c r="B189" t="s">
        <v>1022</v>
      </c>
      <c r="F189" t="s">
        <v>1735</v>
      </c>
      <c r="G189" s="45"/>
      <c r="H189" s="12"/>
    </row>
    <row r="190" spans="1:8" x14ac:dyDescent="0.2">
      <c r="A190" t="s">
        <v>236</v>
      </c>
      <c r="F190" t="s">
        <v>1736</v>
      </c>
      <c r="G190" s="45"/>
      <c r="H190" s="12"/>
    </row>
    <row r="191" spans="1:8" x14ac:dyDescent="0.2">
      <c r="A191" t="s">
        <v>237</v>
      </c>
      <c r="F191" t="s">
        <v>1738</v>
      </c>
      <c r="G191" s="45"/>
      <c r="H191" s="12"/>
    </row>
    <row r="192" spans="1:8" x14ac:dyDescent="0.2">
      <c r="A192" t="s">
        <v>238</v>
      </c>
      <c r="F192" t="s">
        <v>1740</v>
      </c>
      <c r="G192" s="45"/>
      <c r="H192" s="12"/>
    </row>
    <row r="193" spans="1:8" x14ac:dyDescent="0.2">
      <c r="A193" t="s">
        <v>239</v>
      </c>
      <c r="F193" t="s">
        <v>1742</v>
      </c>
      <c r="G193" s="45"/>
      <c r="H193" s="12"/>
    </row>
    <row r="194" spans="1:8" x14ac:dyDescent="0.2">
      <c r="A194" t="s">
        <v>240</v>
      </c>
      <c r="F194" t="s">
        <v>1744</v>
      </c>
      <c r="G194" s="45"/>
      <c r="H194" s="12"/>
    </row>
    <row r="195" spans="1:8" x14ac:dyDescent="0.2">
      <c r="A195" t="s">
        <v>241</v>
      </c>
      <c r="F195" t="s">
        <v>1746</v>
      </c>
      <c r="G195" s="45"/>
      <c r="H195" s="12"/>
    </row>
    <row r="196" spans="1:8" ht="17" x14ac:dyDescent="0.2">
      <c r="A196" t="s">
        <v>242</v>
      </c>
      <c r="F196" t="s">
        <v>1748</v>
      </c>
      <c r="G196" s="45" t="s">
        <v>1015</v>
      </c>
      <c r="H196" s="12" t="s">
        <v>1875</v>
      </c>
    </row>
    <row r="197" spans="1:8" x14ac:dyDescent="0.2">
      <c r="A197" t="s">
        <v>243</v>
      </c>
      <c r="F197" t="s">
        <v>1750</v>
      </c>
      <c r="G197" s="45"/>
      <c r="H197" s="12"/>
    </row>
    <row r="198" spans="1:8" x14ac:dyDescent="0.2">
      <c r="A198" t="s">
        <v>244</v>
      </c>
      <c r="F198" t="s">
        <v>1752</v>
      </c>
      <c r="G198" s="45"/>
      <c r="H198" s="12"/>
    </row>
    <row r="199" spans="1:8" x14ac:dyDescent="0.2">
      <c r="A199" t="s">
        <v>246</v>
      </c>
      <c r="F199" t="s">
        <v>413</v>
      </c>
      <c r="G199" s="45"/>
      <c r="H199" s="12"/>
    </row>
    <row r="200" spans="1:8" x14ac:dyDescent="0.2">
      <c r="A200" t="s">
        <v>247</v>
      </c>
      <c r="B200" t="s">
        <v>1945</v>
      </c>
      <c r="C200" t="s">
        <v>2165</v>
      </c>
      <c r="F200" t="s">
        <v>414</v>
      </c>
      <c r="G200" s="45"/>
      <c r="H200" s="12"/>
    </row>
    <row r="201" spans="1:8" ht="17" x14ac:dyDescent="0.2">
      <c r="A201" t="s">
        <v>248</v>
      </c>
      <c r="F201" t="s">
        <v>415</v>
      </c>
      <c r="G201" s="45" t="s">
        <v>1952</v>
      </c>
      <c r="H201" s="12" t="s">
        <v>1022</v>
      </c>
    </row>
    <row r="202" spans="1:8" x14ac:dyDescent="0.2">
      <c r="A202" t="s">
        <v>249</v>
      </c>
      <c r="F202" t="s">
        <v>416</v>
      </c>
      <c r="G202" s="45"/>
      <c r="H202" s="12"/>
    </row>
    <row r="203" spans="1:8" x14ac:dyDescent="0.2">
      <c r="A203" t="s">
        <v>250</v>
      </c>
      <c r="F203" t="s">
        <v>417</v>
      </c>
      <c r="G203" s="45"/>
      <c r="H203" s="12"/>
    </row>
    <row r="204" spans="1:8" x14ac:dyDescent="0.2">
      <c r="A204" t="s">
        <v>251</v>
      </c>
      <c r="F204" t="s">
        <v>1757</v>
      </c>
      <c r="G204" s="45"/>
      <c r="H204" s="12"/>
    </row>
    <row r="205" spans="1:8" x14ac:dyDescent="0.2">
      <c r="A205" t="s">
        <v>252</v>
      </c>
      <c r="F205" t="s">
        <v>1759</v>
      </c>
      <c r="G205" s="45"/>
      <c r="H205" s="12"/>
    </row>
    <row r="206" spans="1:8" x14ac:dyDescent="0.2">
      <c r="A206" t="s">
        <v>253</v>
      </c>
      <c r="F206" t="s">
        <v>1761</v>
      </c>
      <c r="G206" s="45"/>
      <c r="H206" s="12"/>
    </row>
    <row r="207" spans="1:8" x14ac:dyDescent="0.2">
      <c r="A207" t="s">
        <v>254</v>
      </c>
      <c r="F207" t="s">
        <v>1762</v>
      </c>
      <c r="G207" s="45"/>
      <c r="H207" s="12"/>
    </row>
    <row r="208" spans="1:8" x14ac:dyDescent="0.2">
      <c r="A208" t="s">
        <v>255</v>
      </c>
      <c r="F208" t="s">
        <v>1763</v>
      </c>
      <c r="G208" s="45"/>
      <c r="H208" s="12"/>
    </row>
    <row r="209" spans="1:8" x14ac:dyDescent="0.2">
      <c r="A209" t="s">
        <v>256</v>
      </c>
      <c r="F209" t="s">
        <v>1765</v>
      </c>
      <c r="G209" s="45"/>
      <c r="H209" s="12"/>
    </row>
    <row r="210" spans="1:8" x14ac:dyDescent="0.2">
      <c r="A210" t="s">
        <v>257</v>
      </c>
    </row>
    <row r="211" spans="1:8" x14ac:dyDescent="0.2">
      <c r="A211" t="s">
        <v>258</v>
      </c>
    </row>
    <row r="212" spans="1:8" x14ac:dyDescent="0.2">
      <c r="A212" t="s">
        <v>259</v>
      </c>
      <c r="B212" t="s">
        <v>1025</v>
      </c>
    </row>
    <row r="213" spans="1:8" x14ac:dyDescent="0.2">
      <c r="A213" t="s">
        <v>260</v>
      </c>
    </row>
    <row r="214" spans="1:8" x14ac:dyDescent="0.2">
      <c r="A214" t="s">
        <v>261</v>
      </c>
    </row>
    <row r="215" spans="1:8" x14ac:dyDescent="0.2">
      <c r="A215" t="s">
        <v>262</v>
      </c>
      <c r="B215" t="s">
        <v>1022</v>
      </c>
    </row>
    <row r="216" spans="1:8" x14ac:dyDescent="0.2">
      <c r="A216" t="s">
        <v>263</v>
      </c>
    </row>
    <row r="217" spans="1:8" x14ac:dyDescent="0.2">
      <c r="A217" t="s">
        <v>264</v>
      </c>
    </row>
    <row r="218" spans="1:8" x14ac:dyDescent="0.2">
      <c r="A218" t="s">
        <v>266</v>
      </c>
    </row>
    <row r="219" spans="1:8" x14ac:dyDescent="0.2">
      <c r="A219" t="s">
        <v>267</v>
      </c>
    </row>
    <row r="220" spans="1:8" x14ac:dyDescent="0.2">
      <c r="A220" t="s">
        <v>268</v>
      </c>
    </row>
    <row r="221" spans="1:8" x14ac:dyDescent="0.2">
      <c r="A221" t="s">
        <v>269</v>
      </c>
    </row>
    <row r="222" spans="1:8" x14ac:dyDescent="0.2">
      <c r="A222" t="s">
        <v>270</v>
      </c>
    </row>
    <row r="223" spans="1:8" x14ac:dyDescent="0.2">
      <c r="A223" t="s">
        <v>1278</v>
      </c>
    </row>
    <row r="224" spans="1:8" x14ac:dyDescent="0.2">
      <c r="A224" t="s">
        <v>1280</v>
      </c>
    </row>
    <row r="225" spans="1:3" x14ac:dyDescent="0.2">
      <c r="A225" t="s">
        <v>1282</v>
      </c>
    </row>
    <row r="226" spans="1:3" x14ac:dyDescent="0.2">
      <c r="A226" t="s">
        <v>1284</v>
      </c>
    </row>
    <row r="227" spans="1:3" x14ac:dyDescent="0.2">
      <c r="A227" t="s">
        <v>1286</v>
      </c>
      <c r="B227" t="s">
        <v>1055</v>
      </c>
      <c r="C227" t="s">
        <v>1886</v>
      </c>
    </row>
    <row r="228" spans="1:3" x14ac:dyDescent="0.2">
      <c r="A228" t="s">
        <v>1288</v>
      </c>
    </row>
    <row r="229" spans="1:3" x14ac:dyDescent="0.2">
      <c r="A229" t="s">
        <v>1290</v>
      </c>
    </row>
    <row r="230" spans="1:3" x14ac:dyDescent="0.2">
      <c r="A230" t="s">
        <v>1291</v>
      </c>
    </row>
    <row r="231" spans="1:3" x14ac:dyDescent="0.2">
      <c r="A231" t="s">
        <v>1292</v>
      </c>
    </row>
    <row r="232" spans="1:3" x14ac:dyDescent="0.2">
      <c r="A232" t="s">
        <v>1294</v>
      </c>
    </row>
    <row r="233" spans="1:3" x14ac:dyDescent="0.2">
      <c r="A233" t="s">
        <v>1296</v>
      </c>
    </row>
    <row r="234" spans="1:3" x14ac:dyDescent="0.2">
      <c r="A234" t="s">
        <v>1298</v>
      </c>
    </row>
    <row r="235" spans="1:3" x14ac:dyDescent="0.2">
      <c r="A235" t="s">
        <v>1300</v>
      </c>
      <c r="B235" t="s">
        <v>1946</v>
      </c>
    </row>
    <row r="236" spans="1:3" x14ac:dyDescent="0.2">
      <c r="A236" t="s">
        <v>1302</v>
      </c>
    </row>
    <row r="237" spans="1:3" x14ac:dyDescent="0.2">
      <c r="A237" t="s">
        <v>1304</v>
      </c>
    </row>
    <row r="238" spans="1:3" x14ac:dyDescent="0.2">
      <c r="A238" t="s">
        <v>1306</v>
      </c>
    </row>
    <row r="239" spans="1:3" x14ac:dyDescent="0.2">
      <c r="A239" t="s">
        <v>1308</v>
      </c>
    </row>
    <row r="240" spans="1:3" x14ac:dyDescent="0.2">
      <c r="A240" t="s">
        <v>1310</v>
      </c>
    </row>
    <row r="241" spans="1:2" x14ac:dyDescent="0.2">
      <c r="A241" t="s">
        <v>1312</v>
      </c>
    </row>
    <row r="242" spans="1:2" x14ac:dyDescent="0.2">
      <c r="A242" t="s">
        <v>1314</v>
      </c>
    </row>
    <row r="243" spans="1:2" x14ac:dyDescent="0.2">
      <c r="A243" t="s">
        <v>1316</v>
      </c>
      <c r="B243" t="s">
        <v>1022</v>
      </c>
    </row>
    <row r="244" spans="1:2" x14ac:dyDescent="0.2">
      <c r="A244" t="s">
        <v>1318</v>
      </c>
    </row>
    <row r="245" spans="1:2" x14ac:dyDescent="0.2">
      <c r="A245" t="s">
        <v>1319</v>
      </c>
    </row>
    <row r="246" spans="1:2" x14ac:dyDescent="0.2">
      <c r="A246" t="s">
        <v>1321</v>
      </c>
    </row>
    <row r="247" spans="1:2" x14ac:dyDescent="0.2">
      <c r="A247" t="s">
        <v>1323</v>
      </c>
    </row>
    <row r="248" spans="1:2" x14ac:dyDescent="0.2">
      <c r="A248" t="s">
        <v>1325</v>
      </c>
    </row>
    <row r="249" spans="1:2" x14ac:dyDescent="0.2">
      <c r="A249" t="s">
        <v>1327</v>
      </c>
    </row>
    <row r="250" spans="1:2" x14ac:dyDescent="0.2">
      <c r="A250" t="s">
        <v>1329</v>
      </c>
    </row>
    <row r="251" spans="1:2" x14ac:dyDescent="0.2">
      <c r="A251" t="s">
        <v>1331</v>
      </c>
    </row>
    <row r="252" spans="1:2" x14ac:dyDescent="0.2">
      <c r="A252" t="s">
        <v>1333</v>
      </c>
    </row>
    <row r="253" spans="1:2" x14ac:dyDescent="0.2">
      <c r="A253" t="s">
        <v>1335</v>
      </c>
    </row>
    <row r="254" spans="1:2" x14ac:dyDescent="0.2">
      <c r="A254" t="s">
        <v>1336</v>
      </c>
    </row>
    <row r="255" spans="1:2" x14ac:dyDescent="0.2">
      <c r="A255" t="s">
        <v>1338</v>
      </c>
    </row>
    <row r="256" spans="1:2" x14ac:dyDescent="0.2">
      <c r="A256" t="s">
        <v>1340</v>
      </c>
    </row>
    <row r="257" spans="1:3" x14ac:dyDescent="0.2">
      <c r="A257" t="s">
        <v>1342</v>
      </c>
    </row>
    <row r="258" spans="1:3" x14ac:dyDescent="0.2">
      <c r="A258" t="s">
        <v>1344</v>
      </c>
    </row>
    <row r="259" spans="1:3" x14ac:dyDescent="0.2">
      <c r="A259" t="s">
        <v>1346</v>
      </c>
    </row>
    <row r="260" spans="1:3" x14ac:dyDescent="0.2">
      <c r="A260" t="s">
        <v>1347</v>
      </c>
    </row>
    <row r="261" spans="1:3" x14ac:dyDescent="0.2">
      <c r="A261" t="s">
        <v>1349</v>
      </c>
    </row>
    <row r="262" spans="1:3" x14ac:dyDescent="0.2">
      <c r="A262" t="s">
        <v>1351</v>
      </c>
    </row>
    <row r="263" spans="1:3" x14ac:dyDescent="0.2">
      <c r="A263" t="s">
        <v>1353</v>
      </c>
    </row>
    <row r="264" spans="1:3" x14ac:dyDescent="0.2">
      <c r="A264" t="s">
        <v>1355</v>
      </c>
    </row>
    <row r="265" spans="1:3" x14ac:dyDescent="0.2">
      <c r="A265" t="s">
        <v>1357</v>
      </c>
      <c r="B265" t="s">
        <v>1026</v>
      </c>
      <c r="C265" t="s">
        <v>1954</v>
      </c>
    </row>
    <row r="266" spans="1:3" x14ac:dyDescent="0.2">
      <c r="A266" t="s">
        <v>1359</v>
      </c>
    </row>
    <row r="267" spans="1:3" x14ac:dyDescent="0.2">
      <c r="A267" t="s">
        <v>1360</v>
      </c>
    </row>
    <row r="268" spans="1:3" x14ac:dyDescent="0.2">
      <c r="A268" t="s">
        <v>1362</v>
      </c>
    </row>
    <row r="269" spans="1:3" x14ac:dyDescent="0.2">
      <c r="A269" t="s">
        <v>1364</v>
      </c>
    </row>
    <row r="270" spans="1:3" x14ac:dyDescent="0.2">
      <c r="A270" t="s">
        <v>1366</v>
      </c>
    </row>
    <row r="271" spans="1:3" x14ac:dyDescent="0.2">
      <c r="A271" t="s">
        <v>1368</v>
      </c>
    </row>
    <row r="272" spans="1:3" x14ac:dyDescent="0.2">
      <c r="A272" t="s">
        <v>1370</v>
      </c>
    </row>
    <row r="273" spans="1:3" x14ac:dyDescent="0.2">
      <c r="A273" t="s">
        <v>1372</v>
      </c>
    </row>
    <row r="274" spans="1:3" x14ac:dyDescent="0.2">
      <c r="A274" t="s">
        <v>1374</v>
      </c>
    </row>
    <row r="275" spans="1:3" x14ac:dyDescent="0.2">
      <c r="A275" t="s">
        <v>1376</v>
      </c>
    </row>
    <row r="276" spans="1:3" x14ac:dyDescent="0.2">
      <c r="A276" t="s">
        <v>1378</v>
      </c>
      <c r="B276" t="s">
        <v>1025</v>
      </c>
      <c r="C276" t="s">
        <v>2164</v>
      </c>
    </row>
    <row r="277" spans="1:3" x14ac:dyDescent="0.2">
      <c r="A277" t="s">
        <v>1380</v>
      </c>
    </row>
    <row r="278" spans="1:3" x14ac:dyDescent="0.2">
      <c r="A278" t="s">
        <v>1382</v>
      </c>
    </row>
    <row r="279" spans="1:3" x14ac:dyDescent="0.2">
      <c r="A279" t="s">
        <v>1384</v>
      </c>
    </row>
    <row r="280" spans="1:3" x14ac:dyDescent="0.2">
      <c r="A280" t="s">
        <v>1386</v>
      </c>
    </row>
    <row r="281" spans="1:3" x14ac:dyDescent="0.2">
      <c r="A281" t="s">
        <v>1388</v>
      </c>
    </row>
    <row r="282" spans="1:3" x14ac:dyDescent="0.2">
      <c r="A282" t="s">
        <v>1390</v>
      </c>
    </row>
    <row r="283" spans="1:3" x14ac:dyDescent="0.2">
      <c r="A283" t="s">
        <v>1392</v>
      </c>
    </row>
    <row r="284" spans="1:3" x14ac:dyDescent="0.2">
      <c r="A284" t="s">
        <v>1393</v>
      </c>
    </row>
    <row r="285" spans="1:3" x14ac:dyDescent="0.2">
      <c r="A285" t="s">
        <v>1395</v>
      </c>
    </row>
    <row r="286" spans="1:3" x14ac:dyDescent="0.2">
      <c r="A286" t="s">
        <v>1397</v>
      </c>
    </row>
    <row r="287" spans="1:3" x14ac:dyDescent="0.2">
      <c r="A287" t="s">
        <v>1399</v>
      </c>
    </row>
    <row r="288" spans="1:3" x14ac:dyDescent="0.2">
      <c r="A288" t="s">
        <v>1401</v>
      </c>
    </row>
    <row r="289" spans="1:1" x14ac:dyDescent="0.2">
      <c r="A289" t="s">
        <v>1403</v>
      </c>
    </row>
    <row r="290" spans="1:1" x14ac:dyDescent="0.2">
      <c r="A290" t="s">
        <v>1405</v>
      </c>
    </row>
    <row r="291" spans="1:1" x14ac:dyDescent="0.2">
      <c r="A291" t="s">
        <v>1407</v>
      </c>
    </row>
    <row r="292" spans="1:1" x14ac:dyDescent="0.2">
      <c r="A292" t="s">
        <v>1408</v>
      </c>
    </row>
    <row r="293" spans="1:1" x14ac:dyDescent="0.2">
      <c r="A293" t="s">
        <v>1410</v>
      </c>
    </row>
    <row r="294" spans="1:1" x14ac:dyDescent="0.2">
      <c r="A294" t="s">
        <v>1412</v>
      </c>
    </row>
    <row r="295" spans="1:1" x14ac:dyDescent="0.2">
      <c r="A295" t="s">
        <v>1414</v>
      </c>
    </row>
    <row r="296" spans="1:1" x14ac:dyDescent="0.2">
      <c r="A296" t="s">
        <v>1416</v>
      </c>
    </row>
    <row r="297" spans="1:1" x14ac:dyDescent="0.2">
      <c r="A297" t="s">
        <v>1418</v>
      </c>
    </row>
    <row r="298" spans="1:1" x14ac:dyDescent="0.2">
      <c r="A298" t="s">
        <v>1420</v>
      </c>
    </row>
    <row r="299" spans="1:1" x14ac:dyDescent="0.2">
      <c r="A299" t="s">
        <v>1422</v>
      </c>
    </row>
    <row r="300" spans="1:1" x14ac:dyDescent="0.2">
      <c r="A300" t="s">
        <v>1423</v>
      </c>
    </row>
    <row r="301" spans="1:1" x14ac:dyDescent="0.2">
      <c r="A301" t="s">
        <v>1425</v>
      </c>
    </row>
    <row r="302" spans="1:1" x14ac:dyDescent="0.2">
      <c r="A302" t="s">
        <v>1426</v>
      </c>
    </row>
    <row r="303" spans="1:1" x14ac:dyDescent="0.2">
      <c r="A303" t="s">
        <v>1428</v>
      </c>
    </row>
    <row r="304" spans="1:1" x14ac:dyDescent="0.2">
      <c r="A304" t="s">
        <v>1430</v>
      </c>
    </row>
    <row r="305" spans="1:1" x14ac:dyDescent="0.2">
      <c r="A305" t="s">
        <v>1432</v>
      </c>
    </row>
    <row r="306" spans="1:1" x14ac:dyDescent="0.2">
      <c r="A306" t="s">
        <v>1434</v>
      </c>
    </row>
    <row r="307" spans="1:1" x14ac:dyDescent="0.2">
      <c r="A307" t="s">
        <v>1436</v>
      </c>
    </row>
    <row r="308" spans="1:1" x14ac:dyDescent="0.2">
      <c r="A308" t="s">
        <v>1438</v>
      </c>
    </row>
    <row r="309" spans="1:1" x14ac:dyDescent="0.2">
      <c r="A309" t="s">
        <v>1440</v>
      </c>
    </row>
    <row r="310" spans="1:1" x14ac:dyDescent="0.2">
      <c r="A310" t="s">
        <v>1442</v>
      </c>
    </row>
    <row r="311" spans="1:1" x14ac:dyDescent="0.2">
      <c r="A311" t="s">
        <v>1444</v>
      </c>
    </row>
    <row r="312" spans="1:1" x14ac:dyDescent="0.2">
      <c r="A312" t="s">
        <v>1445</v>
      </c>
    </row>
    <row r="313" spans="1:1" x14ac:dyDescent="0.2">
      <c r="A313" t="s">
        <v>1447</v>
      </c>
    </row>
    <row r="314" spans="1:1" x14ac:dyDescent="0.2">
      <c r="A314" t="s">
        <v>1449</v>
      </c>
    </row>
    <row r="315" spans="1:1" x14ac:dyDescent="0.2">
      <c r="A315" t="s">
        <v>1451</v>
      </c>
    </row>
    <row r="316" spans="1:1" x14ac:dyDescent="0.2">
      <c r="A316" t="s">
        <v>1453</v>
      </c>
    </row>
    <row r="317" spans="1:1" x14ac:dyDescent="0.2">
      <c r="A317" t="s">
        <v>1455</v>
      </c>
    </row>
    <row r="318" spans="1:1" x14ac:dyDescent="0.2">
      <c r="A318" t="s">
        <v>1457</v>
      </c>
    </row>
    <row r="319" spans="1:1" x14ac:dyDescent="0.2">
      <c r="A319" t="s">
        <v>1459</v>
      </c>
    </row>
    <row r="320" spans="1:1" x14ac:dyDescent="0.2">
      <c r="A320" t="s">
        <v>1461</v>
      </c>
    </row>
    <row r="321" spans="1:1" x14ac:dyDescent="0.2">
      <c r="A321" t="s">
        <v>1463</v>
      </c>
    </row>
    <row r="322" spans="1:1" x14ac:dyDescent="0.2">
      <c r="A322" t="s">
        <v>1465</v>
      </c>
    </row>
    <row r="323" spans="1:1" x14ac:dyDescent="0.2">
      <c r="A323" t="s">
        <v>1467</v>
      </c>
    </row>
    <row r="324" spans="1:1" x14ac:dyDescent="0.2">
      <c r="A324" t="s">
        <v>1469</v>
      </c>
    </row>
    <row r="325" spans="1:1" x14ac:dyDescent="0.2">
      <c r="A325" t="s">
        <v>1471</v>
      </c>
    </row>
    <row r="326" spans="1:1" x14ac:dyDescent="0.2">
      <c r="A326" t="s">
        <v>1473</v>
      </c>
    </row>
    <row r="327" spans="1:1" x14ac:dyDescent="0.2">
      <c r="A327" t="s">
        <v>1475</v>
      </c>
    </row>
    <row r="328" spans="1:1" x14ac:dyDescent="0.2">
      <c r="A328" t="s">
        <v>1477</v>
      </c>
    </row>
    <row r="329" spans="1:1" x14ac:dyDescent="0.2">
      <c r="A329" t="s">
        <v>1479</v>
      </c>
    </row>
    <row r="330" spans="1:1" x14ac:dyDescent="0.2">
      <c r="A330" t="s">
        <v>1481</v>
      </c>
    </row>
    <row r="331" spans="1:1" x14ac:dyDescent="0.2">
      <c r="A331" t="s">
        <v>1483</v>
      </c>
    </row>
    <row r="332" spans="1:1" x14ac:dyDescent="0.2">
      <c r="A332" t="s">
        <v>1485</v>
      </c>
    </row>
    <row r="333" spans="1:1" x14ac:dyDescent="0.2">
      <c r="A333" t="s">
        <v>1487</v>
      </c>
    </row>
    <row r="334" spans="1:1" x14ac:dyDescent="0.2">
      <c r="A334" t="s">
        <v>1489</v>
      </c>
    </row>
    <row r="335" spans="1:1" x14ac:dyDescent="0.2">
      <c r="A335" t="s">
        <v>1491</v>
      </c>
    </row>
    <row r="336" spans="1:1" x14ac:dyDescent="0.2">
      <c r="A336" t="s">
        <v>1493</v>
      </c>
    </row>
    <row r="337" spans="1:3" x14ac:dyDescent="0.2">
      <c r="A337" t="s">
        <v>1495</v>
      </c>
    </row>
    <row r="338" spans="1:3" x14ac:dyDescent="0.2">
      <c r="A338" t="s">
        <v>1497</v>
      </c>
    </row>
    <row r="339" spans="1:3" x14ac:dyDescent="0.2">
      <c r="A339" t="s">
        <v>1499</v>
      </c>
    </row>
    <row r="340" spans="1:3" x14ac:dyDescent="0.2">
      <c r="A340" t="s">
        <v>1501</v>
      </c>
    </row>
    <row r="341" spans="1:3" x14ac:dyDescent="0.2">
      <c r="A341" t="s">
        <v>1503</v>
      </c>
    </row>
    <row r="342" spans="1:3" x14ac:dyDescent="0.2">
      <c r="A342" t="s">
        <v>1505</v>
      </c>
    </row>
    <row r="343" spans="1:3" x14ac:dyDescent="0.2">
      <c r="A343" t="s">
        <v>274</v>
      </c>
      <c r="B343" t="s">
        <v>1022</v>
      </c>
      <c r="C343" t="s">
        <v>2153</v>
      </c>
    </row>
    <row r="344" spans="1:3" x14ac:dyDescent="0.2">
      <c r="A344" t="s">
        <v>276</v>
      </c>
    </row>
    <row r="345" spans="1:3" x14ac:dyDescent="0.2">
      <c r="A345" t="s">
        <v>277</v>
      </c>
    </row>
    <row r="346" spans="1:3" x14ac:dyDescent="0.2">
      <c r="A346" t="s">
        <v>278</v>
      </c>
    </row>
    <row r="347" spans="1:3" x14ac:dyDescent="0.2">
      <c r="A347" t="s">
        <v>279</v>
      </c>
    </row>
  </sheetData>
  <autoFilter ref="F1:H347" xr:uid="{75394A89-1A75-2A41-BA8B-F39394B04D5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2D7A-E2CB-2D4B-9C9B-25E7314D076E}">
  <dimension ref="B1:B346"/>
  <sheetViews>
    <sheetView workbookViewId="0">
      <selection activeCell="B1" sqref="B1:B346"/>
    </sheetView>
  </sheetViews>
  <sheetFormatPr baseColWidth="10" defaultRowHeight="16" x14ac:dyDescent="0.2"/>
  <sheetData>
    <row r="1" spans="2:2" x14ac:dyDescent="0.2">
      <c r="B1" s="13"/>
    </row>
    <row r="2" spans="2:2" x14ac:dyDescent="0.2">
      <c r="B2" s="19"/>
    </row>
    <row r="3" spans="2:2" x14ac:dyDescent="0.2">
      <c r="B3" s="12"/>
    </row>
    <row r="4" spans="2:2" ht="17" x14ac:dyDescent="0.2">
      <c r="B4" s="19" t="s">
        <v>935</v>
      </c>
    </row>
    <row r="5" spans="2:2" ht="17" x14ac:dyDescent="0.2">
      <c r="B5" s="13" t="s">
        <v>1904</v>
      </c>
    </row>
    <row r="6" spans="2:2" x14ac:dyDescent="0.2">
      <c r="B6" s="12"/>
    </row>
    <row r="7" spans="2:2" x14ac:dyDescent="0.2">
      <c r="B7" s="19"/>
    </row>
    <row r="8" spans="2:2" x14ac:dyDescent="0.2">
      <c r="B8" s="12"/>
    </row>
    <row r="9" spans="2:2" x14ac:dyDescent="0.2">
      <c r="B9" s="19"/>
    </row>
    <row r="10" spans="2:2" x14ac:dyDescent="0.2">
      <c r="B10" s="12"/>
    </row>
    <row r="11" spans="2:2" ht="17" x14ac:dyDescent="0.2">
      <c r="B11" s="12" t="s">
        <v>1025</v>
      </c>
    </row>
    <row r="12" spans="2:2" x14ac:dyDescent="0.2">
      <c r="B12" s="12"/>
    </row>
    <row r="13" spans="2:2" x14ac:dyDescent="0.2">
      <c r="B13" s="46"/>
    </row>
    <row r="14" spans="2:2" ht="17" x14ac:dyDescent="0.2">
      <c r="B14" s="45" t="s">
        <v>1022</v>
      </c>
    </row>
    <row r="15" spans="2:2" x14ac:dyDescent="0.2">
      <c r="B15" s="12"/>
    </row>
    <row r="16" spans="2:2" x14ac:dyDescent="0.2">
      <c r="B16" s="19"/>
    </row>
    <row r="17" spans="2:2" ht="17" x14ac:dyDescent="0.2">
      <c r="B17" s="45" t="s">
        <v>1022</v>
      </c>
    </row>
    <row r="18" spans="2:2" x14ac:dyDescent="0.2">
      <c r="B18" s="46"/>
    </row>
    <row r="19" spans="2:2" x14ac:dyDescent="0.2">
      <c r="B19" s="12"/>
    </row>
    <row r="20" spans="2:2" ht="17" x14ac:dyDescent="0.2">
      <c r="B20" s="12" t="s">
        <v>1022</v>
      </c>
    </row>
    <row r="21" spans="2:2" x14ac:dyDescent="0.2">
      <c r="B21" s="45"/>
    </row>
    <row r="22" spans="2:2" ht="17" x14ac:dyDescent="0.2">
      <c r="B22" s="45" t="s">
        <v>1022</v>
      </c>
    </row>
    <row r="23" spans="2:2" ht="17" x14ac:dyDescent="0.2">
      <c r="B23" s="45" t="s">
        <v>1026</v>
      </c>
    </row>
    <row r="24" spans="2:2" x14ac:dyDescent="0.2">
      <c r="B24" s="45"/>
    </row>
    <row r="25" spans="2:2" ht="17" x14ac:dyDescent="0.2">
      <c r="B25" s="45" t="s">
        <v>1022</v>
      </c>
    </row>
    <row r="26" spans="2:2" x14ac:dyDescent="0.2">
      <c r="B26" s="45"/>
    </row>
    <row r="27" spans="2:2" ht="17" x14ac:dyDescent="0.2">
      <c r="B27" s="45" t="s">
        <v>1026</v>
      </c>
    </row>
    <row r="28" spans="2:2" ht="17" x14ac:dyDescent="0.2">
      <c r="B28" s="45" t="s">
        <v>1054</v>
      </c>
    </row>
    <row r="29" spans="2:2" x14ac:dyDescent="0.2">
      <c r="B29" s="45"/>
    </row>
    <row r="30" spans="2:2" ht="17" x14ac:dyDescent="0.2">
      <c r="B30" s="45" t="s">
        <v>1022</v>
      </c>
    </row>
    <row r="31" spans="2:2" x14ac:dyDescent="0.2">
      <c r="B31" s="45"/>
    </row>
    <row r="32" spans="2:2" x14ac:dyDescent="0.2">
      <c r="B32" s="45"/>
    </row>
    <row r="33" spans="2:2" ht="17" x14ac:dyDescent="0.2">
      <c r="B33" s="45" t="s">
        <v>1054</v>
      </c>
    </row>
    <row r="34" spans="2:2" x14ac:dyDescent="0.2">
      <c r="B34" s="45"/>
    </row>
    <row r="35" spans="2:2" x14ac:dyDescent="0.2">
      <c r="B35" s="45"/>
    </row>
    <row r="36" spans="2:2" ht="17" x14ac:dyDescent="0.2">
      <c r="B36" s="12" t="s">
        <v>1022</v>
      </c>
    </row>
    <row r="37" spans="2:2" x14ac:dyDescent="0.2">
      <c r="B37" s="45"/>
    </row>
    <row r="38" spans="2:2" ht="17" x14ac:dyDescent="0.2">
      <c r="B38" s="45" t="s">
        <v>1022</v>
      </c>
    </row>
    <row r="39" spans="2:2" ht="17" x14ac:dyDescent="0.2">
      <c r="B39" s="45" t="s">
        <v>1043</v>
      </c>
    </row>
    <row r="40" spans="2:2" ht="17" x14ac:dyDescent="0.2">
      <c r="B40" s="45" t="s">
        <v>1021</v>
      </c>
    </row>
    <row r="41" spans="2:2" ht="17" x14ac:dyDescent="0.2">
      <c r="B41" s="45" t="s">
        <v>1022</v>
      </c>
    </row>
    <row r="42" spans="2:2" ht="17" x14ac:dyDescent="0.2">
      <c r="B42" s="45" t="s">
        <v>1023</v>
      </c>
    </row>
    <row r="43" spans="2:2" x14ac:dyDescent="0.2">
      <c r="B43" s="45"/>
    </row>
    <row r="44" spans="2:2" x14ac:dyDescent="0.2">
      <c r="B44" s="45"/>
    </row>
    <row r="45" spans="2:2" ht="17" x14ac:dyDescent="0.2">
      <c r="B45" s="45" t="s">
        <v>1027</v>
      </c>
    </row>
    <row r="46" spans="2:2" ht="17" x14ac:dyDescent="0.2">
      <c r="B46" s="45" t="s">
        <v>1907</v>
      </c>
    </row>
    <row r="47" spans="2:2" x14ac:dyDescent="0.2">
      <c r="B47" s="45"/>
    </row>
    <row r="48" spans="2:2" x14ac:dyDescent="0.2">
      <c r="B48" s="45"/>
    </row>
    <row r="49" spans="2:2" x14ac:dyDescent="0.2">
      <c r="B49" s="45"/>
    </row>
    <row r="50" spans="2:2" x14ac:dyDescent="0.2">
      <c r="B50" s="45"/>
    </row>
    <row r="51" spans="2:2" x14ac:dyDescent="0.2">
      <c r="B51" s="45"/>
    </row>
    <row r="52" spans="2:2" x14ac:dyDescent="0.2">
      <c r="B52" s="45"/>
    </row>
    <row r="53" spans="2:2" x14ac:dyDescent="0.2">
      <c r="B53" s="45"/>
    </row>
    <row r="54" spans="2:2" ht="17" x14ac:dyDescent="0.2">
      <c r="B54" s="45" t="s">
        <v>1022</v>
      </c>
    </row>
    <row r="55" spans="2:2" x14ac:dyDescent="0.2">
      <c r="B55" s="45"/>
    </row>
    <row r="56" spans="2:2" x14ac:dyDescent="0.2">
      <c r="B56" s="45"/>
    </row>
    <row r="57" spans="2:2" x14ac:dyDescent="0.2">
      <c r="B57" s="45"/>
    </row>
    <row r="58" spans="2:2" x14ac:dyDescent="0.2">
      <c r="B58" s="45"/>
    </row>
    <row r="59" spans="2:2" x14ac:dyDescent="0.2">
      <c r="B59" s="45"/>
    </row>
    <row r="60" spans="2:2" x14ac:dyDescent="0.2">
      <c r="B60" s="45"/>
    </row>
    <row r="61" spans="2:2" ht="17" x14ac:dyDescent="0.2">
      <c r="B61" s="45" t="s">
        <v>1944</v>
      </c>
    </row>
    <row r="62" spans="2:2" x14ac:dyDescent="0.2">
      <c r="B62" s="45"/>
    </row>
    <row r="63" spans="2:2" x14ac:dyDescent="0.2">
      <c r="B63" s="45"/>
    </row>
    <row r="64" spans="2:2" ht="17" x14ac:dyDescent="0.2">
      <c r="B64" s="45" t="s">
        <v>1023</v>
      </c>
    </row>
    <row r="65" spans="2:2" x14ac:dyDescent="0.2">
      <c r="B65" s="45"/>
    </row>
    <row r="66" spans="2:2" x14ac:dyDescent="0.2">
      <c r="B66" s="45"/>
    </row>
    <row r="67" spans="2:2" x14ac:dyDescent="0.2">
      <c r="B67" s="45"/>
    </row>
    <row r="68" spans="2:2" x14ac:dyDescent="0.2">
      <c r="B68" s="45"/>
    </row>
    <row r="69" spans="2:2" ht="17" x14ac:dyDescent="0.2">
      <c r="B69" s="45" t="s">
        <v>1022</v>
      </c>
    </row>
    <row r="70" spans="2:2" x14ac:dyDescent="0.2">
      <c r="B70" s="45"/>
    </row>
    <row r="71" spans="2:2" x14ac:dyDescent="0.2">
      <c r="B71" s="45"/>
    </row>
    <row r="72" spans="2:2" x14ac:dyDescent="0.2">
      <c r="B72" s="45"/>
    </row>
    <row r="73" spans="2:2" ht="17" x14ac:dyDescent="0.2">
      <c r="B73" s="45" t="s">
        <v>1022</v>
      </c>
    </row>
    <row r="74" spans="2:2" x14ac:dyDescent="0.2">
      <c r="B74" s="45"/>
    </row>
    <row r="75" spans="2:2" ht="17" x14ac:dyDescent="0.2">
      <c r="B75" s="45" t="s">
        <v>1052</v>
      </c>
    </row>
    <row r="76" spans="2:2" x14ac:dyDescent="0.2">
      <c r="B76" s="45"/>
    </row>
    <row r="77" spans="2:2" x14ac:dyDescent="0.2">
      <c r="B77" s="45"/>
    </row>
    <row r="78" spans="2:2" x14ac:dyDescent="0.2">
      <c r="B78" s="45"/>
    </row>
    <row r="79" spans="2:2" x14ac:dyDescent="0.2">
      <c r="B79" s="45"/>
    </row>
    <row r="80" spans="2:2" x14ac:dyDescent="0.2">
      <c r="B80" s="45"/>
    </row>
    <row r="81" spans="2:2" x14ac:dyDescent="0.2">
      <c r="B81" s="45"/>
    </row>
    <row r="82" spans="2:2" ht="17" x14ac:dyDescent="0.2">
      <c r="B82" s="45" t="s">
        <v>1021</v>
      </c>
    </row>
    <row r="83" spans="2:2" x14ac:dyDescent="0.2">
      <c r="B83" s="45"/>
    </row>
    <row r="84" spans="2:2" x14ac:dyDescent="0.2">
      <c r="B84" s="45"/>
    </row>
    <row r="85" spans="2:2" x14ac:dyDescent="0.2">
      <c r="B85" s="45"/>
    </row>
    <row r="86" spans="2:2" ht="17" x14ac:dyDescent="0.2">
      <c r="B86" s="45" t="s">
        <v>1021</v>
      </c>
    </row>
    <row r="87" spans="2:2" x14ac:dyDescent="0.2">
      <c r="B87" s="45"/>
    </row>
    <row r="88" spans="2:2" x14ac:dyDescent="0.2">
      <c r="B88" s="45"/>
    </row>
    <row r="89" spans="2:2" x14ac:dyDescent="0.2">
      <c r="B89" s="45"/>
    </row>
    <row r="90" spans="2:2" x14ac:dyDescent="0.2">
      <c r="B90" s="45"/>
    </row>
    <row r="91" spans="2:2" x14ac:dyDescent="0.2">
      <c r="B91" s="45"/>
    </row>
    <row r="92" spans="2:2" ht="17" x14ac:dyDescent="0.2">
      <c r="B92" s="45" t="s">
        <v>1022</v>
      </c>
    </row>
    <row r="93" spans="2:2" x14ac:dyDescent="0.2">
      <c r="B93" s="45"/>
    </row>
    <row r="94" spans="2:2" ht="17" x14ac:dyDescent="0.2">
      <c r="B94" s="45" t="s">
        <v>1036</v>
      </c>
    </row>
    <row r="95" spans="2:2" x14ac:dyDescent="0.2">
      <c r="B95" s="45"/>
    </row>
    <row r="96" spans="2:2" x14ac:dyDescent="0.2">
      <c r="B96" s="45"/>
    </row>
    <row r="97" spans="2:2" ht="17" x14ac:dyDescent="0.2">
      <c r="B97" s="45" t="s">
        <v>1055</v>
      </c>
    </row>
    <row r="98" spans="2:2" x14ac:dyDescent="0.2">
      <c r="B98" s="45"/>
    </row>
    <row r="99" spans="2:2" x14ac:dyDescent="0.2">
      <c r="B99" s="45"/>
    </row>
    <row r="100" spans="2:2" x14ac:dyDescent="0.2">
      <c r="B100" s="45"/>
    </row>
    <row r="101" spans="2:2" x14ac:dyDescent="0.2">
      <c r="B101" s="45"/>
    </row>
    <row r="102" spans="2:2" x14ac:dyDescent="0.2">
      <c r="B102" s="45"/>
    </row>
    <row r="103" spans="2:2" ht="17" x14ac:dyDescent="0.2">
      <c r="B103" s="45" t="s">
        <v>1021</v>
      </c>
    </row>
    <row r="104" spans="2:2" x14ac:dyDescent="0.2">
      <c r="B104" s="45"/>
    </row>
    <row r="105" spans="2:2" x14ac:dyDescent="0.2">
      <c r="B105" s="45"/>
    </row>
    <row r="106" spans="2:2" x14ac:dyDescent="0.2">
      <c r="B106" s="45"/>
    </row>
    <row r="107" spans="2:2" x14ac:dyDescent="0.2">
      <c r="B107" s="45"/>
    </row>
    <row r="108" spans="2:2" x14ac:dyDescent="0.2">
      <c r="B108" s="45"/>
    </row>
    <row r="109" spans="2:2" x14ac:dyDescent="0.2">
      <c r="B109" s="45"/>
    </row>
    <row r="110" spans="2:2" x14ac:dyDescent="0.2">
      <c r="B110" s="45"/>
    </row>
    <row r="111" spans="2:2" x14ac:dyDescent="0.2">
      <c r="B111" s="45"/>
    </row>
    <row r="112" spans="2:2" x14ac:dyDescent="0.2">
      <c r="B112" s="45"/>
    </row>
    <row r="113" spans="2:2" x14ac:dyDescent="0.2">
      <c r="B113" s="45"/>
    </row>
    <row r="114" spans="2:2" x14ac:dyDescent="0.2">
      <c r="B114" s="45"/>
    </row>
    <row r="115" spans="2:2" x14ac:dyDescent="0.2">
      <c r="B115" s="45"/>
    </row>
    <row r="116" spans="2:2" ht="17" x14ac:dyDescent="0.2">
      <c r="B116" s="45" t="s">
        <v>1905</v>
      </c>
    </row>
    <row r="117" spans="2:2" x14ac:dyDescent="0.2">
      <c r="B117" s="45"/>
    </row>
    <row r="118" spans="2:2" x14ac:dyDescent="0.2">
      <c r="B118" s="45"/>
    </row>
    <row r="119" spans="2:2" x14ac:dyDescent="0.2">
      <c r="B119" s="45"/>
    </row>
    <row r="120" spans="2:2" x14ac:dyDescent="0.2">
      <c r="B120" s="45"/>
    </row>
    <row r="121" spans="2:2" x14ac:dyDescent="0.2">
      <c r="B121" s="45"/>
    </row>
    <row r="122" spans="2:2" x14ac:dyDescent="0.2">
      <c r="B122" s="45"/>
    </row>
    <row r="123" spans="2:2" x14ac:dyDescent="0.2">
      <c r="B123" s="45"/>
    </row>
    <row r="124" spans="2:2" x14ac:dyDescent="0.2">
      <c r="B124" s="45"/>
    </row>
    <row r="125" spans="2:2" ht="17" x14ac:dyDescent="0.2">
      <c r="B125" s="45" t="s">
        <v>1022</v>
      </c>
    </row>
    <row r="126" spans="2:2" x14ac:dyDescent="0.2">
      <c r="B126" s="45"/>
    </row>
    <row r="127" spans="2:2" x14ac:dyDescent="0.2">
      <c r="B127" s="45"/>
    </row>
    <row r="128" spans="2:2" x14ac:dyDescent="0.2">
      <c r="B128" s="45"/>
    </row>
    <row r="129" spans="2:2" ht="17" x14ac:dyDescent="0.2">
      <c r="B129" s="45" t="s">
        <v>1022</v>
      </c>
    </row>
    <row r="130" spans="2:2" x14ac:dyDescent="0.2">
      <c r="B130" s="45"/>
    </row>
    <row r="131" spans="2:2" x14ac:dyDescent="0.2">
      <c r="B131" s="45"/>
    </row>
    <row r="132" spans="2:2" ht="17" x14ac:dyDescent="0.2">
      <c r="B132" s="45" t="s">
        <v>1022</v>
      </c>
    </row>
    <row r="133" spans="2:2" x14ac:dyDescent="0.2">
      <c r="B133" s="45"/>
    </row>
    <row r="134" spans="2:2" x14ac:dyDescent="0.2">
      <c r="B134" s="45"/>
    </row>
    <row r="135" spans="2:2" x14ac:dyDescent="0.2">
      <c r="B135" s="45"/>
    </row>
    <row r="136" spans="2:2" x14ac:dyDescent="0.2">
      <c r="B136" s="45"/>
    </row>
    <row r="137" spans="2:2" x14ac:dyDescent="0.2">
      <c r="B137" s="45"/>
    </row>
    <row r="138" spans="2:2" x14ac:dyDescent="0.2">
      <c r="B138" s="45"/>
    </row>
    <row r="139" spans="2:2" x14ac:dyDescent="0.2">
      <c r="B139" s="45"/>
    </row>
    <row r="140" spans="2:2" x14ac:dyDescent="0.2">
      <c r="B140" s="45"/>
    </row>
    <row r="141" spans="2:2" x14ac:dyDescent="0.2">
      <c r="B141" s="45"/>
    </row>
    <row r="142" spans="2:2" x14ac:dyDescent="0.2">
      <c r="B142" s="45"/>
    </row>
    <row r="143" spans="2:2" x14ac:dyDescent="0.2">
      <c r="B143" s="45"/>
    </row>
    <row r="144" spans="2:2" x14ac:dyDescent="0.2">
      <c r="B144" s="45"/>
    </row>
    <row r="145" spans="2:2" x14ac:dyDescent="0.2">
      <c r="B145" s="45"/>
    </row>
    <row r="146" spans="2:2" x14ac:dyDescent="0.2">
      <c r="B146" s="45"/>
    </row>
    <row r="147" spans="2:2" x14ac:dyDescent="0.2">
      <c r="B147" s="45"/>
    </row>
    <row r="148" spans="2:2" x14ac:dyDescent="0.2">
      <c r="B148" s="45"/>
    </row>
    <row r="149" spans="2:2" x14ac:dyDescent="0.2">
      <c r="B149" s="45"/>
    </row>
    <row r="150" spans="2:2" x14ac:dyDescent="0.2">
      <c r="B150" s="45"/>
    </row>
    <row r="151" spans="2:2" x14ac:dyDescent="0.2">
      <c r="B151" s="45"/>
    </row>
    <row r="152" spans="2:2" x14ac:dyDescent="0.2">
      <c r="B152" s="45"/>
    </row>
    <row r="153" spans="2:2" x14ac:dyDescent="0.2">
      <c r="B153" s="45"/>
    </row>
    <row r="154" spans="2:2" x14ac:dyDescent="0.2">
      <c r="B154" s="45"/>
    </row>
    <row r="155" spans="2:2" x14ac:dyDescent="0.2">
      <c r="B155" s="45"/>
    </row>
    <row r="156" spans="2:2" x14ac:dyDescent="0.2">
      <c r="B156" s="45"/>
    </row>
    <row r="157" spans="2:2" x14ac:dyDescent="0.2">
      <c r="B157" s="45"/>
    </row>
    <row r="158" spans="2:2" x14ac:dyDescent="0.2">
      <c r="B158" s="45"/>
    </row>
    <row r="159" spans="2:2" x14ac:dyDescent="0.2">
      <c r="B159" s="45"/>
    </row>
    <row r="160" spans="2:2" x14ac:dyDescent="0.2">
      <c r="B160" s="45"/>
    </row>
    <row r="161" spans="2:2" x14ac:dyDescent="0.2">
      <c r="B161" s="45"/>
    </row>
    <row r="162" spans="2:2" x14ac:dyDescent="0.2">
      <c r="B162" s="45"/>
    </row>
    <row r="163" spans="2:2" x14ac:dyDescent="0.2">
      <c r="B163" s="45"/>
    </row>
    <row r="164" spans="2:2" x14ac:dyDescent="0.2">
      <c r="B164" s="45"/>
    </row>
    <row r="165" spans="2:2" x14ac:dyDescent="0.2">
      <c r="B165" s="45"/>
    </row>
    <row r="166" spans="2:2" ht="17" x14ac:dyDescent="0.2">
      <c r="B166" s="45" t="s">
        <v>1022</v>
      </c>
    </row>
    <row r="167" spans="2:2" x14ac:dyDescent="0.2">
      <c r="B167" s="45"/>
    </row>
    <row r="168" spans="2:2" ht="34" x14ac:dyDescent="0.2">
      <c r="B168" s="61" t="s">
        <v>1799</v>
      </c>
    </row>
    <row r="169" spans="2:2" x14ac:dyDescent="0.2">
      <c r="B169" s="45"/>
    </row>
    <row r="170" spans="2:2" x14ac:dyDescent="0.2">
      <c r="B170" s="45"/>
    </row>
    <row r="171" spans="2:2" x14ac:dyDescent="0.2">
      <c r="B171" s="45"/>
    </row>
    <row r="172" spans="2:2" ht="17" x14ac:dyDescent="0.2">
      <c r="B172" s="45" t="s">
        <v>1054</v>
      </c>
    </row>
    <row r="173" spans="2:2" x14ac:dyDescent="0.2">
      <c r="B173" s="45"/>
    </row>
    <row r="174" spans="2:2" x14ac:dyDescent="0.2">
      <c r="B174" s="45"/>
    </row>
    <row r="175" spans="2:2" x14ac:dyDescent="0.2">
      <c r="B175" s="45"/>
    </row>
    <row r="176" spans="2:2" x14ac:dyDescent="0.2">
      <c r="B176" s="45"/>
    </row>
    <row r="177" spans="2:2" x14ac:dyDescent="0.2">
      <c r="B177" s="45"/>
    </row>
    <row r="178" spans="2:2" x14ac:dyDescent="0.2">
      <c r="B178" s="45"/>
    </row>
    <row r="179" spans="2:2" x14ac:dyDescent="0.2">
      <c r="B179" s="45"/>
    </row>
    <row r="180" spans="2:2" x14ac:dyDescent="0.2">
      <c r="B180" s="45"/>
    </row>
    <row r="181" spans="2:2" ht="17" x14ac:dyDescent="0.2">
      <c r="B181" s="45" t="s">
        <v>1043</v>
      </c>
    </row>
    <row r="182" spans="2:2" x14ac:dyDescent="0.2">
      <c r="B182" s="45"/>
    </row>
    <row r="183" spans="2:2" x14ac:dyDescent="0.2">
      <c r="B183" s="45"/>
    </row>
    <row r="184" spans="2:2" x14ac:dyDescent="0.2">
      <c r="B184" s="45"/>
    </row>
    <row r="185" spans="2:2" x14ac:dyDescent="0.2">
      <c r="B185" s="45"/>
    </row>
    <row r="186" spans="2:2" x14ac:dyDescent="0.2">
      <c r="B186" s="45"/>
    </row>
    <row r="187" spans="2:2" x14ac:dyDescent="0.2">
      <c r="B187" s="45"/>
    </row>
    <row r="188" spans="2:2" ht="17" x14ac:dyDescent="0.2">
      <c r="B188" s="45" t="s">
        <v>1022</v>
      </c>
    </row>
    <row r="189" spans="2:2" x14ac:dyDescent="0.2">
      <c r="B189" s="45"/>
    </row>
    <row r="190" spans="2:2" x14ac:dyDescent="0.2">
      <c r="B190" s="45"/>
    </row>
    <row r="191" spans="2:2" x14ac:dyDescent="0.2">
      <c r="B191" s="45"/>
    </row>
    <row r="192" spans="2:2" x14ac:dyDescent="0.2">
      <c r="B192" s="45"/>
    </row>
    <row r="193" spans="2:2" x14ac:dyDescent="0.2">
      <c r="B193" s="45"/>
    </row>
    <row r="194" spans="2:2" x14ac:dyDescent="0.2">
      <c r="B194" s="45"/>
    </row>
    <row r="195" spans="2:2" x14ac:dyDescent="0.2">
      <c r="B195" s="45"/>
    </row>
    <row r="196" spans="2:2" x14ac:dyDescent="0.2">
      <c r="B196" s="45"/>
    </row>
    <row r="197" spans="2:2" x14ac:dyDescent="0.2">
      <c r="B197" s="45"/>
    </row>
    <row r="198" spans="2:2" x14ac:dyDescent="0.2">
      <c r="B198" s="45"/>
    </row>
    <row r="199" spans="2:2" ht="17" x14ac:dyDescent="0.2">
      <c r="B199" s="45" t="s">
        <v>1945</v>
      </c>
    </row>
    <row r="200" spans="2:2" x14ac:dyDescent="0.2">
      <c r="B200" s="45"/>
    </row>
    <row r="201" spans="2:2" x14ac:dyDescent="0.2">
      <c r="B201" s="45"/>
    </row>
    <row r="202" spans="2:2" x14ac:dyDescent="0.2">
      <c r="B202" s="45"/>
    </row>
    <row r="203" spans="2:2" x14ac:dyDescent="0.2">
      <c r="B203" s="45"/>
    </row>
    <row r="204" spans="2:2" x14ac:dyDescent="0.2">
      <c r="B204" s="45"/>
    </row>
    <row r="205" spans="2:2" x14ac:dyDescent="0.2">
      <c r="B205" s="45"/>
    </row>
    <row r="206" spans="2:2" x14ac:dyDescent="0.2">
      <c r="B206" s="45"/>
    </row>
    <row r="207" spans="2:2" x14ac:dyDescent="0.2">
      <c r="B207" s="45"/>
    </row>
    <row r="208" spans="2:2" x14ac:dyDescent="0.2">
      <c r="B208" s="45"/>
    </row>
    <row r="209" spans="2:2" x14ac:dyDescent="0.2">
      <c r="B209" s="45"/>
    </row>
    <row r="210" spans="2:2" x14ac:dyDescent="0.2">
      <c r="B210" s="45"/>
    </row>
    <row r="211" spans="2:2" ht="17" x14ac:dyDescent="0.2">
      <c r="B211" s="45" t="s">
        <v>1025</v>
      </c>
    </row>
    <row r="212" spans="2:2" x14ac:dyDescent="0.2">
      <c r="B212" s="45"/>
    </row>
    <row r="213" spans="2:2" x14ac:dyDescent="0.2">
      <c r="B213" s="45"/>
    </row>
    <row r="214" spans="2:2" ht="17" x14ac:dyDescent="0.2">
      <c r="B214" s="45" t="s">
        <v>1022</v>
      </c>
    </row>
    <row r="215" spans="2:2" x14ac:dyDescent="0.2">
      <c r="B215" s="45"/>
    </row>
    <row r="216" spans="2:2" x14ac:dyDescent="0.2">
      <c r="B216" s="45"/>
    </row>
    <row r="217" spans="2:2" x14ac:dyDescent="0.2">
      <c r="B217" s="45"/>
    </row>
    <row r="218" spans="2:2" x14ac:dyDescent="0.2">
      <c r="B218" s="45"/>
    </row>
    <row r="219" spans="2:2" x14ac:dyDescent="0.2">
      <c r="B219" s="45"/>
    </row>
    <row r="220" spans="2:2" x14ac:dyDescent="0.2">
      <c r="B220" s="45"/>
    </row>
    <row r="221" spans="2:2" x14ac:dyDescent="0.2">
      <c r="B221" s="45"/>
    </row>
    <row r="222" spans="2:2" x14ac:dyDescent="0.2">
      <c r="B222" s="45"/>
    </row>
    <row r="223" spans="2:2" x14ac:dyDescent="0.2">
      <c r="B223" s="45"/>
    </row>
    <row r="224" spans="2:2" x14ac:dyDescent="0.2">
      <c r="B224" s="45"/>
    </row>
    <row r="225" spans="2:2" x14ac:dyDescent="0.2">
      <c r="B225" s="45"/>
    </row>
    <row r="226" spans="2:2" ht="17" x14ac:dyDescent="0.2">
      <c r="B226" s="45" t="s">
        <v>1055</v>
      </c>
    </row>
    <row r="227" spans="2:2" x14ac:dyDescent="0.2">
      <c r="B227" s="45"/>
    </row>
    <row r="228" spans="2:2" x14ac:dyDescent="0.2">
      <c r="B228" s="45"/>
    </row>
    <row r="229" spans="2:2" x14ac:dyDescent="0.2">
      <c r="B229" s="45"/>
    </row>
    <row r="230" spans="2:2" x14ac:dyDescent="0.2">
      <c r="B230" s="45"/>
    </row>
    <row r="231" spans="2:2" x14ac:dyDescent="0.2">
      <c r="B231" s="45"/>
    </row>
    <row r="232" spans="2:2" x14ac:dyDescent="0.2">
      <c r="B232" s="45"/>
    </row>
    <row r="233" spans="2:2" x14ac:dyDescent="0.2">
      <c r="B233" s="45"/>
    </row>
    <row r="234" spans="2:2" ht="51" x14ac:dyDescent="0.2">
      <c r="B234" s="62" t="s">
        <v>1946</v>
      </c>
    </row>
    <row r="235" spans="2:2" x14ac:dyDescent="0.2">
      <c r="B235" s="45"/>
    </row>
    <row r="236" spans="2:2" x14ac:dyDescent="0.2">
      <c r="B236" s="45"/>
    </row>
    <row r="237" spans="2:2" x14ac:dyDescent="0.2">
      <c r="B237" s="45"/>
    </row>
    <row r="238" spans="2:2" x14ac:dyDescent="0.2">
      <c r="B238" s="45"/>
    </row>
    <row r="239" spans="2:2" x14ac:dyDescent="0.2">
      <c r="B239" s="45"/>
    </row>
    <row r="240" spans="2:2" x14ac:dyDescent="0.2">
      <c r="B240" s="45"/>
    </row>
    <row r="241" spans="2:2" x14ac:dyDescent="0.2">
      <c r="B241" s="45"/>
    </row>
    <row r="242" spans="2:2" ht="17" x14ac:dyDescent="0.2">
      <c r="B242" s="45" t="s">
        <v>1022</v>
      </c>
    </row>
    <row r="243" spans="2:2" x14ac:dyDescent="0.2">
      <c r="B243" s="45"/>
    </row>
    <row r="244" spans="2:2" x14ac:dyDescent="0.2">
      <c r="B244" s="45"/>
    </row>
    <row r="245" spans="2:2" x14ac:dyDescent="0.2">
      <c r="B245" s="45"/>
    </row>
    <row r="246" spans="2:2" x14ac:dyDescent="0.2">
      <c r="B246" s="45"/>
    </row>
    <row r="247" spans="2:2" x14ac:dyDescent="0.2">
      <c r="B247" s="45"/>
    </row>
    <row r="248" spans="2:2" x14ac:dyDescent="0.2">
      <c r="B248" s="45"/>
    </row>
    <row r="249" spans="2:2" x14ac:dyDescent="0.2">
      <c r="B249" s="45"/>
    </row>
    <row r="250" spans="2:2" x14ac:dyDescent="0.2">
      <c r="B250" s="45"/>
    </row>
    <row r="251" spans="2:2" x14ac:dyDescent="0.2">
      <c r="B251" s="45"/>
    </row>
    <row r="252" spans="2:2" x14ac:dyDescent="0.2">
      <c r="B252" s="45"/>
    </row>
    <row r="253" spans="2:2" x14ac:dyDescent="0.2">
      <c r="B253" s="45"/>
    </row>
    <row r="254" spans="2:2" x14ac:dyDescent="0.2">
      <c r="B254" s="45"/>
    </row>
    <row r="255" spans="2:2" x14ac:dyDescent="0.2">
      <c r="B255" s="45"/>
    </row>
    <row r="256" spans="2:2" x14ac:dyDescent="0.2">
      <c r="B256" s="45"/>
    </row>
    <row r="257" spans="2:2" x14ac:dyDescent="0.2">
      <c r="B257" s="45"/>
    </row>
    <row r="258" spans="2:2" x14ac:dyDescent="0.2">
      <c r="B258" s="45"/>
    </row>
    <row r="259" spans="2:2" x14ac:dyDescent="0.2">
      <c r="B259" s="45"/>
    </row>
    <row r="260" spans="2:2" x14ac:dyDescent="0.2">
      <c r="B260" s="45"/>
    </row>
    <row r="261" spans="2:2" x14ac:dyDescent="0.2">
      <c r="B261" s="45"/>
    </row>
    <row r="262" spans="2:2" x14ac:dyDescent="0.2">
      <c r="B262" s="45"/>
    </row>
    <row r="263" spans="2:2" x14ac:dyDescent="0.2">
      <c r="B263" s="45"/>
    </row>
    <row r="264" spans="2:2" ht="17" x14ac:dyDescent="0.2">
      <c r="B264" s="45" t="s">
        <v>1026</v>
      </c>
    </row>
    <row r="265" spans="2:2" x14ac:dyDescent="0.2">
      <c r="B265" s="45"/>
    </row>
    <row r="266" spans="2:2" x14ac:dyDescent="0.2">
      <c r="B266" s="45"/>
    </row>
    <row r="267" spans="2:2" x14ac:dyDescent="0.2">
      <c r="B267" s="45"/>
    </row>
    <row r="268" spans="2:2" x14ac:dyDescent="0.2">
      <c r="B268" s="45"/>
    </row>
    <row r="269" spans="2:2" x14ac:dyDescent="0.2">
      <c r="B269" s="45"/>
    </row>
    <row r="270" spans="2:2" x14ac:dyDescent="0.2">
      <c r="B270" s="45"/>
    </row>
    <row r="271" spans="2:2" x14ac:dyDescent="0.2">
      <c r="B271" s="45"/>
    </row>
    <row r="272" spans="2:2" x14ac:dyDescent="0.2">
      <c r="B272" s="45"/>
    </row>
    <row r="273" spans="2:2" x14ac:dyDescent="0.2">
      <c r="B273" s="45"/>
    </row>
    <row r="274" spans="2:2" x14ac:dyDescent="0.2">
      <c r="B274" s="45"/>
    </row>
    <row r="275" spans="2:2" ht="17" x14ac:dyDescent="0.2">
      <c r="B275" s="45" t="s">
        <v>1025</v>
      </c>
    </row>
    <row r="276" spans="2:2" x14ac:dyDescent="0.2">
      <c r="B276" s="45"/>
    </row>
    <row r="277" spans="2:2" x14ac:dyDescent="0.2">
      <c r="B277" s="45"/>
    </row>
    <row r="278" spans="2:2" x14ac:dyDescent="0.2">
      <c r="B278" s="45"/>
    </row>
    <row r="279" spans="2:2" x14ac:dyDescent="0.2">
      <c r="B279" s="45"/>
    </row>
    <row r="280" spans="2:2" x14ac:dyDescent="0.2">
      <c r="B280" s="45"/>
    </row>
    <row r="281" spans="2:2" x14ac:dyDescent="0.2">
      <c r="B281" s="45"/>
    </row>
    <row r="282" spans="2:2" x14ac:dyDescent="0.2">
      <c r="B282" s="45"/>
    </row>
    <row r="283" spans="2:2" x14ac:dyDescent="0.2">
      <c r="B283" s="45"/>
    </row>
    <row r="284" spans="2:2" x14ac:dyDescent="0.2">
      <c r="B284" s="45"/>
    </row>
    <row r="285" spans="2:2" x14ac:dyDescent="0.2">
      <c r="B285" s="45"/>
    </row>
    <row r="286" spans="2:2" x14ac:dyDescent="0.2">
      <c r="B286" s="45"/>
    </row>
    <row r="287" spans="2:2" x14ac:dyDescent="0.2">
      <c r="B287" s="45"/>
    </row>
    <row r="288" spans="2:2" x14ac:dyDescent="0.2">
      <c r="B288" s="45"/>
    </row>
    <row r="289" spans="2:2" x14ac:dyDescent="0.2">
      <c r="B289" s="45"/>
    </row>
    <row r="290" spans="2:2" x14ac:dyDescent="0.2">
      <c r="B290" s="45"/>
    </row>
    <row r="291" spans="2:2" x14ac:dyDescent="0.2">
      <c r="B291" s="45"/>
    </row>
    <row r="292" spans="2:2" x14ac:dyDescent="0.2">
      <c r="B292" s="45"/>
    </row>
    <row r="293" spans="2:2" x14ac:dyDescent="0.2">
      <c r="B293" s="45"/>
    </row>
    <row r="294" spans="2:2" x14ac:dyDescent="0.2">
      <c r="B294" s="45"/>
    </row>
    <row r="295" spans="2:2" x14ac:dyDescent="0.2">
      <c r="B295" s="45"/>
    </row>
    <row r="296" spans="2:2" x14ac:dyDescent="0.2">
      <c r="B296" s="45"/>
    </row>
    <row r="297" spans="2:2" x14ac:dyDescent="0.2">
      <c r="B297" s="45"/>
    </row>
    <row r="298" spans="2:2" x14ac:dyDescent="0.2">
      <c r="B298" s="45"/>
    </row>
    <row r="299" spans="2:2" x14ac:dyDescent="0.2">
      <c r="B299" s="45"/>
    </row>
    <row r="300" spans="2:2" x14ac:dyDescent="0.2">
      <c r="B300" s="45"/>
    </row>
    <row r="301" spans="2:2" x14ac:dyDescent="0.2">
      <c r="B301" s="45"/>
    </row>
    <row r="302" spans="2:2" x14ac:dyDescent="0.2">
      <c r="B302" s="45"/>
    </row>
    <row r="303" spans="2:2" x14ac:dyDescent="0.2">
      <c r="B303" s="45"/>
    </row>
    <row r="304" spans="2:2" x14ac:dyDescent="0.2">
      <c r="B304" s="45"/>
    </row>
    <row r="305" spans="2:2" x14ac:dyDescent="0.2">
      <c r="B305" s="45"/>
    </row>
    <row r="306" spans="2:2" x14ac:dyDescent="0.2">
      <c r="B306" s="45"/>
    </row>
    <row r="307" spans="2:2" x14ac:dyDescent="0.2">
      <c r="B307" s="45"/>
    </row>
    <row r="308" spans="2:2" x14ac:dyDescent="0.2">
      <c r="B308" s="45"/>
    </row>
    <row r="309" spans="2:2" x14ac:dyDescent="0.2">
      <c r="B309" s="45"/>
    </row>
    <row r="310" spans="2:2" x14ac:dyDescent="0.2">
      <c r="B310" s="45"/>
    </row>
    <row r="311" spans="2:2" x14ac:dyDescent="0.2">
      <c r="B311" s="45"/>
    </row>
    <row r="312" spans="2:2" x14ac:dyDescent="0.2">
      <c r="B312" s="45"/>
    </row>
    <row r="313" spans="2:2" x14ac:dyDescent="0.2">
      <c r="B313" s="45"/>
    </row>
    <row r="314" spans="2:2" x14ac:dyDescent="0.2">
      <c r="B314" s="45"/>
    </row>
    <row r="315" spans="2:2" x14ac:dyDescent="0.2">
      <c r="B315" s="45"/>
    </row>
    <row r="316" spans="2:2" x14ac:dyDescent="0.2">
      <c r="B316" s="45"/>
    </row>
    <row r="317" spans="2:2" x14ac:dyDescent="0.2">
      <c r="B317" s="45"/>
    </row>
    <row r="318" spans="2:2" x14ac:dyDescent="0.2">
      <c r="B318" s="45"/>
    </row>
    <row r="319" spans="2:2" x14ac:dyDescent="0.2">
      <c r="B319" s="45"/>
    </row>
    <row r="320" spans="2:2" x14ac:dyDescent="0.2">
      <c r="B320" s="45"/>
    </row>
    <row r="321" spans="2:2" x14ac:dyDescent="0.2">
      <c r="B321" s="45"/>
    </row>
    <row r="322" spans="2:2" x14ac:dyDescent="0.2">
      <c r="B322" s="45"/>
    </row>
    <row r="323" spans="2:2" x14ac:dyDescent="0.2">
      <c r="B323" s="45"/>
    </row>
    <row r="324" spans="2:2" x14ac:dyDescent="0.2">
      <c r="B324" s="45"/>
    </row>
    <row r="325" spans="2:2" x14ac:dyDescent="0.2">
      <c r="B325" s="45"/>
    </row>
    <row r="326" spans="2:2" x14ac:dyDescent="0.2">
      <c r="B326" s="45"/>
    </row>
    <row r="327" spans="2:2" x14ac:dyDescent="0.2">
      <c r="B327" s="45"/>
    </row>
    <row r="328" spans="2:2" x14ac:dyDescent="0.2">
      <c r="B328" s="45"/>
    </row>
    <row r="329" spans="2:2" x14ac:dyDescent="0.2">
      <c r="B329" s="45"/>
    </row>
    <row r="330" spans="2:2" x14ac:dyDescent="0.2">
      <c r="B330" s="45"/>
    </row>
    <row r="331" spans="2:2" x14ac:dyDescent="0.2">
      <c r="B331" s="45"/>
    </row>
    <row r="332" spans="2:2" x14ac:dyDescent="0.2">
      <c r="B332" s="45"/>
    </row>
    <row r="333" spans="2:2" x14ac:dyDescent="0.2">
      <c r="B333" s="45"/>
    </row>
    <row r="334" spans="2:2" x14ac:dyDescent="0.2">
      <c r="B334" s="45"/>
    </row>
    <row r="335" spans="2:2" x14ac:dyDescent="0.2">
      <c r="B335" s="45"/>
    </row>
    <row r="336" spans="2:2" x14ac:dyDescent="0.2">
      <c r="B336" s="45"/>
    </row>
    <row r="337" spans="2:2" x14ac:dyDescent="0.2">
      <c r="B337" s="45"/>
    </row>
    <row r="338" spans="2:2" x14ac:dyDescent="0.2">
      <c r="B338" s="45"/>
    </row>
    <row r="339" spans="2:2" x14ac:dyDescent="0.2">
      <c r="B339" s="45"/>
    </row>
    <row r="340" spans="2:2" x14ac:dyDescent="0.2">
      <c r="B340" s="45"/>
    </row>
    <row r="341" spans="2:2" x14ac:dyDescent="0.2">
      <c r="B341" s="45"/>
    </row>
    <row r="342" spans="2:2" ht="17" x14ac:dyDescent="0.2">
      <c r="B342" s="45" t="s">
        <v>1022</v>
      </c>
    </row>
    <row r="343" spans="2:2" x14ac:dyDescent="0.2">
      <c r="B343" s="45"/>
    </row>
    <row r="344" spans="2:2" x14ac:dyDescent="0.2">
      <c r="B344" s="45"/>
    </row>
    <row r="345" spans="2:2" x14ac:dyDescent="0.2">
      <c r="B345" s="45"/>
    </row>
    <row r="346" spans="2:2" x14ac:dyDescent="0.2">
      <c r="B346" s="4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C867-85BE-C14C-8697-BEA8C9F61EBD}">
  <dimension ref="A1:E94"/>
  <sheetViews>
    <sheetView workbookViewId="0">
      <selection activeCell="B30" sqref="B30"/>
    </sheetView>
  </sheetViews>
  <sheetFormatPr baseColWidth="10" defaultRowHeight="16" x14ac:dyDescent="0.2"/>
  <cols>
    <col min="1" max="1" width="23.6640625" bestFit="1" customWidth="1"/>
    <col min="2" max="3" width="23.6640625" customWidth="1"/>
    <col min="4" max="5" width="6.6640625" customWidth="1"/>
  </cols>
  <sheetData>
    <row r="1" spans="1:5" x14ac:dyDescent="0.2">
      <c r="A1" s="31" t="s">
        <v>1032</v>
      </c>
      <c r="B1" s="31" t="s">
        <v>1033</v>
      </c>
      <c r="C1" s="31" t="s">
        <v>1034</v>
      </c>
      <c r="D1" s="31" t="s">
        <v>423</v>
      </c>
      <c r="E1" s="31" t="s">
        <v>422</v>
      </c>
    </row>
    <row r="2" spans="1:5" x14ac:dyDescent="0.2">
      <c r="A2" t="s">
        <v>424</v>
      </c>
      <c r="B2" t="s">
        <v>766</v>
      </c>
      <c r="C2" t="s">
        <v>767</v>
      </c>
      <c r="D2" t="s">
        <v>426</v>
      </c>
      <c r="E2" t="s">
        <v>425</v>
      </c>
    </row>
    <row r="3" spans="1:5" x14ac:dyDescent="0.2">
      <c r="A3" t="s">
        <v>430</v>
      </c>
      <c r="B3" t="s">
        <v>768</v>
      </c>
      <c r="C3" t="s">
        <v>842</v>
      </c>
      <c r="D3" t="s">
        <v>431</v>
      </c>
      <c r="E3" t="s">
        <v>425</v>
      </c>
    </row>
    <row r="4" spans="1:5" x14ac:dyDescent="0.2">
      <c r="A4" t="s">
        <v>433</v>
      </c>
      <c r="B4" t="s">
        <v>769</v>
      </c>
      <c r="C4" t="s">
        <v>776</v>
      </c>
      <c r="D4" t="s">
        <v>434</v>
      </c>
      <c r="E4" t="s">
        <v>425</v>
      </c>
    </row>
    <row r="5" spans="1:5" x14ac:dyDescent="0.2">
      <c r="A5" t="s">
        <v>438</v>
      </c>
      <c r="B5" t="s">
        <v>770</v>
      </c>
      <c r="C5" t="s">
        <v>843</v>
      </c>
      <c r="D5" t="s">
        <v>439</v>
      </c>
      <c r="E5" t="s">
        <v>425</v>
      </c>
    </row>
    <row r="6" spans="1:5" x14ac:dyDescent="0.2">
      <c r="A6" t="s">
        <v>443</v>
      </c>
      <c r="B6" t="s">
        <v>771</v>
      </c>
      <c r="C6" t="s">
        <v>844</v>
      </c>
      <c r="D6" t="s">
        <v>444</v>
      </c>
      <c r="E6" t="s">
        <v>425</v>
      </c>
    </row>
    <row r="7" spans="1:5" x14ac:dyDescent="0.2">
      <c r="A7" t="s">
        <v>448</v>
      </c>
      <c r="B7" t="s">
        <v>772</v>
      </c>
      <c r="C7" t="s">
        <v>845</v>
      </c>
      <c r="D7" t="s">
        <v>449</v>
      </c>
      <c r="E7" t="s">
        <v>425</v>
      </c>
    </row>
    <row r="8" spans="1:5" x14ac:dyDescent="0.2">
      <c r="A8" t="s">
        <v>452</v>
      </c>
      <c r="B8" t="s">
        <v>773</v>
      </c>
      <c r="C8" t="s">
        <v>846</v>
      </c>
      <c r="D8" t="s">
        <v>453</v>
      </c>
      <c r="E8" t="s">
        <v>425</v>
      </c>
    </row>
    <row r="9" spans="1:5" x14ac:dyDescent="0.2">
      <c r="A9" t="s">
        <v>455</v>
      </c>
      <c r="B9" t="s">
        <v>774</v>
      </c>
      <c r="C9" t="s">
        <v>847</v>
      </c>
      <c r="D9" t="s">
        <v>456</v>
      </c>
      <c r="E9" t="s">
        <v>425</v>
      </c>
    </row>
    <row r="10" spans="1:5" x14ac:dyDescent="0.2">
      <c r="A10" t="s">
        <v>460</v>
      </c>
      <c r="B10" t="s">
        <v>775</v>
      </c>
      <c r="C10" t="s">
        <v>929</v>
      </c>
      <c r="D10" t="s">
        <v>461</v>
      </c>
      <c r="E10" t="s">
        <v>425</v>
      </c>
    </row>
    <row r="11" spans="1:5" x14ac:dyDescent="0.2">
      <c r="A11" t="s">
        <v>463</v>
      </c>
      <c r="B11" t="s">
        <v>776</v>
      </c>
      <c r="C11" t="s">
        <v>848</v>
      </c>
      <c r="D11" t="s">
        <v>464</v>
      </c>
      <c r="E11" t="s">
        <v>425</v>
      </c>
    </row>
    <row r="12" spans="1:5" x14ac:dyDescent="0.2">
      <c r="A12" t="s">
        <v>468</v>
      </c>
      <c r="B12" t="s">
        <v>777</v>
      </c>
      <c r="C12" t="s">
        <v>849</v>
      </c>
      <c r="D12" t="s">
        <v>469</v>
      </c>
      <c r="E12" t="s">
        <v>425</v>
      </c>
    </row>
    <row r="13" spans="1:5" x14ac:dyDescent="0.2">
      <c r="A13" t="s">
        <v>471</v>
      </c>
      <c r="B13" t="s">
        <v>778</v>
      </c>
      <c r="C13" t="s">
        <v>850</v>
      </c>
      <c r="D13" t="s">
        <v>473</v>
      </c>
      <c r="E13" t="s">
        <v>472</v>
      </c>
    </row>
    <row r="14" spans="1:5" x14ac:dyDescent="0.2">
      <c r="A14" t="s">
        <v>476</v>
      </c>
      <c r="B14" t="s">
        <v>778</v>
      </c>
      <c r="C14" t="s">
        <v>851</v>
      </c>
      <c r="D14" t="s">
        <v>477</v>
      </c>
      <c r="E14" t="s">
        <v>425</v>
      </c>
    </row>
    <row r="15" spans="1:5" x14ac:dyDescent="0.2">
      <c r="A15" t="s">
        <v>480</v>
      </c>
      <c r="B15" t="s">
        <v>779</v>
      </c>
      <c r="C15" t="s">
        <v>852</v>
      </c>
      <c r="D15" t="s">
        <v>481</v>
      </c>
      <c r="E15" t="s">
        <v>425</v>
      </c>
    </row>
    <row r="16" spans="1:5" x14ac:dyDescent="0.2">
      <c r="A16" t="s">
        <v>482</v>
      </c>
      <c r="B16" t="s">
        <v>780</v>
      </c>
      <c r="C16" t="s">
        <v>853</v>
      </c>
      <c r="D16" t="s">
        <v>483</v>
      </c>
      <c r="E16" t="s">
        <v>425</v>
      </c>
    </row>
    <row r="17" spans="1:5" x14ac:dyDescent="0.2">
      <c r="A17" t="s">
        <v>485</v>
      </c>
      <c r="B17" t="s">
        <v>781</v>
      </c>
      <c r="C17" t="s">
        <v>854</v>
      </c>
      <c r="D17" t="s">
        <v>486</v>
      </c>
      <c r="E17" t="s">
        <v>425</v>
      </c>
    </row>
    <row r="18" spans="1:5" x14ac:dyDescent="0.2">
      <c r="A18" t="s">
        <v>489</v>
      </c>
      <c r="B18" t="s">
        <v>772</v>
      </c>
      <c r="C18" t="s">
        <v>855</v>
      </c>
      <c r="D18" t="s">
        <v>490</v>
      </c>
      <c r="E18" t="s">
        <v>425</v>
      </c>
    </row>
    <row r="19" spans="1:5" x14ac:dyDescent="0.2">
      <c r="A19" t="s">
        <v>493</v>
      </c>
      <c r="B19" t="s">
        <v>782</v>
      </c>
      <c r="C19" t="s">
        <v>856</v>
      </c>
      <c r="D19" t="s">
        <v>494</v>
      </c>
      <c r="E19" t="s">
        <v>425</v>
      </c>
    </row>
    <row r="20" spans="1:5" x14ac:dyDescent="0.2">
      <c r="A20" t="s">
        <v>497</v>
      </c>
      <c r="B20" t="s">
        <v>783</v>
      </c>
      <c r="C20" t="s">
        <v>857</v>
      </c>
      <c r="D20" t="s">
        <v>498</v>
      </c>
      <c r="E20" t="s">
        <v>425</v>
      </c>
    </row>
    <row r="21" spans="1:5" x14ac:dyDescent="0.2">
      <c r="A21" t="s">
        <v>501</v>
      </c>
      <c r="B21" t="s">
        <v>784</v>
      </c>
      <c r="C21" t="s">
        <v>858</v>
      </c>
      <c r="D21" t="s">
        <v>502</v>
      </c>
      <c r="E21" t="s">
        <v>425</v>
      </c>
    </row>
    <row r="22" spans="1:5" x14ac:dyDescent="0.2">
      <c r="A22" t="s">
        <v>506</v>
      </c>
      <c r="B22" t="s">
        <v>766</v>
      </c>
      <c r="C22" t="s">
        <v>859</v>
      </c>
      <c r="D22" t="s">
        <v>507</v>
      </c>
      <c r="E22" t="s">
        <v>425</v>
      </c>
    </row>
    <row r="23" spans="1:5" x14ac:dyDescent="0.2">
      <c r="A23" t="s">
        <v>508</v>
      </c>
      <c r="B23" t="s">
        <v>785</v>
      </c>
      <c r="C23" t="s">
        <v>860</v>
      </c>
      <c r="D23" t="s">
        <v>509</v>
      </c>
      <c r="E23" t="s">
        <v>425</v>
      </c>
    </row>
    <row r="24" spans="1:5" x14ac:dyDescent="0.2">
      <c r="A24" t="s">
        <v>510</v>
      </c>
      <c r="B24" t="s">
        <v>786</v>
      </c>
      <c r="C24" t="s">
        <v>861</v>
      </c>
      <c r="D24" t="s">
        <v>511</v>
      </c>
      <c r="E24" t="s">
        <v>425</v>
      </c>
    </row>
    <row r="25" spans="1:5" x14ac:dyDescent="0.2">
      <c r="A25" t="s">
        <v>513</v>
      </c>
      <c r="B25" t="s">
        <v>787</v>
      </c>
      <c r="C25" t="s">
        <v>862</v>
      </c>
      <c r="D25" t="s">
        <v>514</v>
      </c>
      <c r="E25" t="s">
        <v>425</v>
      </c>
    </row>
    <row r="26" spans="1:5" x14ac:dyDescent="0.2">
      <c r="A26" t="s">
        <v>517</v>
      </c>
      <c r="B26" t="s">
        <v>788</v>
      </c>
      <c r="C26" t="s">
        <v>863</v>
      </c>
      <c r="D26" t="s">
        <v>518</v>
      </c>
      <c r="E26" t="s">
        <v>425</v>
      </c>
    </row>
    <row r="27" spans="1:5" x14ac:dyDescent="0.2">
      <c r="A27" t="s">
        <v>522</v>
      </c>
      <c r="B27" t="s">
        <v>930</v>
      </c>
      <c r="C27" t="s">
        <v>864</v>
      </c>
      <c r="D27" t="s">
        <v>523</v>
      </c>
      <c r="E27" t="s">
        <v>425</v>
      </c>
    </row>
    <row r="28" spans="1:5" x14ac:dyDescent="0.2">
      <c r="A28" t="s">
        <v>527</v>
      </c>
      <c r="B28" t="s">
        <v>789</v>
      </c>
      <c r="C28" t="s">
        <v>865</v>
      </c>
      <c r="D28" t="s">
        <v>528</v>
      </c>
      <c r="E28" t="s">
        <v>425</v>
      </c>
    </row>
    <row r="29" spans="1:5" x14ac:dyDescent="0.2">
      <c r="A29" t="s">
        <v>532</v>
      </c>
      <c r="B29" t="s">
        <v>790</v>
      </c>
      <c r="C29" t="s">
        <v>866</v>
      </c>
      <c r="D29" t="s">
        <v>533</v>
      </c>
      <c r="E29" t="s">
        <v>425</v>
      </c>
    </row>
    <row r="30" spans="1:5" x14ac:dyDescent="0.2">
      <c r="A30" t="s">
        <v>536</v>
      </c>
      <c r="B30" t="s">
        <v>791</v>
      </c>
      <c r="C30" t="s">
        <v>867</v>
      </c>
      <c r="D30" t="s">
        <v>537</v>
      </c>
      <c r="E30" t="s">
        <v>425</v>
      </c>
    </row>
    <row r="31" spans="1:5" x14ac:dyDescent="0.2">
      <c r="A31" t="s">
        <v>541</v>
      </c>
      <c r="B31" t="s">
        <v>792</v>
      </c>
      <c r="C31" t="s">
        <v>868</v>
      </c>
      <c r="D31" t="s">
        <v>542</v>
      </c>
      <c r="E31" t="s">
        <v>425</v>
      </c>
    </row>
    <row r="32" spans="1:5" x14ac:dyDescent="0.2">
      <c r="A32" t="s">
        <v>544</v>
      </c>
      <c r="B32" t="s">
        <v>781</v>
      </c>
      <c r="C32" t="s">
        <v>869</v>
      </c>
      <c r="D32" t="s">
        <v>545</v>
      </c>
      <c r="E32" t="s">
        <v>425</v>
      </c>
    </row>
    <row r="33" spans="1:5" x14ac:dyDescent="0.2">
      <c r="A33" t="s">
        <v>548</v>
      </c>
      <c r="B33" t="s">
        <v>790</v>
      </c>
      <c r="C33" t="s">
        <v>870</v>
      </c>
      <c r="D33" t="s">
        <v>549</v>
      </c>
      <c r="E33" t="s">
        <v>425</v>
      </c>
    </row>
    <row r="34" spans="1:5" x14ac:dyDescent="0.2">
      <c r="A34" t="s">
        <v>550</v>
      </c>
      <c r="B34" t="s">
        <v>793</v>
      </c>
      <c r="C34" t="s">
        <v>871</v>
      </c>
      <c r="D34" t="s">
        <v>551</v>
      </c>
      <c r="E34" t="s">
        <v>425</v>
      </c>
    </row>
    <row r="35" spans="1:5" x14ac:dyDescent="0.2">
      <c r="A35" t="s">
        <v>552</v>
      </c>
      <c r="B35" t="s">
        <v>794</v>
      </c>
      <c r="C35" t="s">
        <v>872</v>
      </c>
      <c r="D35" t="s">
        <v>553</v>
      </c>
      <c r="E35" t="s">
        <v>425</v>
      </c>
    </row>
    <row r="36" spans="1:5" x14ac:dyDescent="0.2">
      <c r="A36" t="s">
        <v>554</v>
      </c>
      <c r="B36" t="s">
        <v>795</v>
      </c>
      <c r="C36" t="s">
        <v>873</v>
      </c>
      <c r="D36" t="s">
        <v>555</v>
      </c>
      <c r="E36" t="s">
        <v>425</v>
      </c>
    </row>
    <row r="37" spans="1:5" x14ac:dyDescent="0.2">
      <c r="A37" t="s">
        <v>556</v>
      </c>
      <c r="B37" t="s">
        <v>796</v>
      </c>
      <c r="C37" t="s">
        <v>874</v>
      </c>
      <c r="D37" t="s">
        <v>557</v>
      </c>
      <c r="E37" t="s">
        <v>425</v>
      </c>
    </row>
    <row r="38" spans="1:5" x14ac:dyDescent="0.2">
      <c r="A38" t="s">
        <v>558</v>
      </c>
      <c r="B38" t="s">
        <v>797</v>
      </c>
      <c r="C38" t="s">
        <v>875</v>
      </c>
      <c r="D38" t="s">
        <v>559</v>
      </c>
      <c r="E38" t="s">
        <v>425</v>
      </c>
    </row>
    <row r="39" spans="1:5" x14ac:dyDescent="0.2">
      <c r="A39" t="s">
        <v>561</v>
      </c>
      <c r="B39" t="s">
        <v>798</v>
      </c>
      <c r="C39" t="s">
        <v>876</v>
      </c>
      <c r="D39" t="s">
        <v>562</v>
      </c>
      <c r="E39" t="s">
        <v>425</v>
      </c>
    </row>
    <row r="40" spans="1:5" x14ac:dyDescent="0.2">
      <c r="A40" t="s">
        <v>565</v>
      </c>
      <c r="B40" t="s">
        <v>778</v>
      </c>
      <c r="C40" t="s">
        <v>877</v>
      </c>
      <c r="D40" t="s">
        <v>566</v>
      </c>
      <c r="E40" t="s">
        <v>425</v>
      </c>
    </row>
    <row r="41" spans="1:5" x14ac:dyDescent="0.2">
      <c r="A41" t="s">
        <v>569</v>
      </c>
      <c r="B41" t="s">
        <v>799</v>
      </c>
      <c r="C41" t="s">
        <v>878</v>
      </c>
      <c r="D41" t="s">
        <v>570</v>
      </c>
      <c r="E41" t="s">
        <v>425</v>
      </c>
    </row>
    <row r="42" spans="1:5" x14ac:dyDescent="0.2">
      <c r="A42" t="s">
        <v>571</v>
      </c>
      <c r="B42" t="s">
        <v>800</v>
      </c>
      <c r="C42" t="s">
        <v>879</v>
      </c>
      <c r="D42" t="s">
        <v>572</v>
      </c>
      <c r="E42" t="s">
        <v>472</v>
      </c>
    </row>
    <row r="43" spans="1:5" x14ac:dyDescent="0.2">
      <c r="A43" t="s">
        <v>574</v>
      </c>
      <c r="B43" t="s">
        <v>801</v>
      </c>
      <c r="C43" t="s">
        <v>931</v>
      </c>
      <c r="D43" t="s">
        <v>575</v>
      </c>
      <c r="E43" t="s">
        <v>425</v>
      </c>
    </row>
    <row r="44" spans="1:5" x14ac:dyDescent="0.2">
      <c r="A44" t="s">
        <v>578</v>
      </c>
      <c r="B44" t="s">
        <v>802</v>
      </c>
      <c r="C44" t="s">
        <v>880</v>
      </c>
      <c r="D44" t="s">
        <v>579</v>
      </c>
      <c r="E44" t="s">
        <v>472</v>
      </c>
    </row>
    <row r="45" spans="1:5" x14ac:dyDescent="0.2">
      <c r="A45" t="s">
        <v>582</v>
      </c>
      <c r="B45" t="s">
        <v>803</v>
      </c>
      <c r="C45" t="s">
        <v>881</v>
      </c>
      <c r="D45" t="s">
        <v>583</v>
      </c>
      <c r="E45" t="s">
        <v>425</v>
      </c>
    </row>
    <row r="46" spans="1:5" x14ac:dyDescent="0.2">
      <c r="A46" t="s">
        <v>586</v>
      </c>
      <c r="B46" t="s">
        <v>804</v>
      </c>
      <c r="C46" t="s">
        <v>882</v>
      </c>
      <c r="D46" t="s">
        <v>587</v>
      </c>
      <c r="E46" t="s">
        <v>425</v>
      </c>
    </row>
    <row r="47" spans="1:5" x14ac:dyDescent="0.2">
      <c r="A47" t="s">
        <v>589</v>
      </c>
      <c r="B47" t="s">
        <v>784</v>
      </c>
      <c r="C47" t="s">
        <v>883</v>
      </c>
      <c r="D47" t="s">
        <v>590</v>
      </c>
      <c r="E47" t="s">
        <v>425</v>
      </c>
    </row>
    <row r="48" spans="1:5" x14ac:dyDescent="0.2">
      <c r="A48" t="s">
        <v>594</v>
      </c>
      <c r="B48" t="s">
        <v>805</v>
      </c>
      <c r="C48" t="s">
        <v>884</v>
      </c>
      <c r="D48" t="s">
        <v>595</v>
      </c>
      <c r="E48" t="s">
        <v>425</v>
      </c>
    </row>
    <row r="49" spans="1:5" x14ac:dyDescent="0.2">
      <c r="A49" t="s">
        <v>597</v>
      </c>
      <c r="B49" t="s">
        <v>806</v>
      </c>
      <c r="C49" t="s">
        <v>885</v>
      </c>
      <c r="D49" t="s">
        <v>598</v>
      </c>
      <c r="E49" t="s">
        <v>425</v>
      </c>
    </row>
    <row r="50" spans="1:5" x14ac:dyDescent="0.2">
      <c r="A50" t="s">
        <v>599</v>
      </c>
      <c r="B50" t="s">
        <v>807</v>
      </c>
      <c r="C50" t="s">
        <v>886</v>
      </c>
      <c r="D50" t="s">
        <v>600</v>
      </c>
      <c r="E50" t="s">
        <v>472</v>
      </c>
    </row>
    <row r="51" spans="1:5" x14ac:dyDescent="0.2">
      <c r="A51" t="s">
        <v>604</v>
      </c>
      <c r="B51" t="s">
        <v>808</v>
      </c>
      <c r="C51" t="s">
        <v>887</v>
      </c>
      <c r="D51" t="s">
        <v>605</v>
      </c>
      <c r="E51" t="s">
        <v>425</v>
      </c>
    </row>
    <row r="52" spans="1:5" x14ac:dyDescent="0.2">
      <c r="A52" t="s">
        <v>609</v>
      </c>
      <c r="B52" t="s">
        <v>809</v>
      </c>
      <c r="C52" t="s">
        <v>888</v>
      </c>
      <c r="D52" t="s">
        <v>610</v>
      </c>
      <c r="E52" t="s">
        <v>425</v>
      </c>
    </row>
    <row r="53" spans="1:5" x14ac:dyDescent="0.2">
      <c r="A53" t="s">
        <v>613</v>
      </c>
      <c r="B53" t="s">
        <v>810</v>
      </c>
      <c r="C53" t="s">
        <v>889</v>
      </c>
      <c r="D53" t="s">
        <v>614</v>
      </c>
      <c r="E53" t="s">
        <v>425</v>
      </c>
    </row>
    <row r="54" spans="1:5" x14ac:dyDescent="0.2">
      <c r="A54" t="s">
        <v>617</v>
      </c>
      <c r="B54" t="s">
        <v>811</v>
      </c>
      <c r="C54" t="s">
        <v>890</v>
      </c>
      <c r="D54" t="s">
        <v>618</v>
      </c>
      <c r="E54" t="s">
        <v>425</v>
      </c>
    </row>
    <row r="55" spans="1:5" x14ac:dyDescent="0.2">
      <c r="A55" t="s">
        <v>619</v>
      </c>
      <c r="B55" t="s">
        <v>812</v>
      </c>
      <c r="C55" t="s">
        <v>891</v>
      </c>
      <c r="D55" t="s">
        <v>620</v>
      </c>
      <c r="E55" t="s">
        <v>425</v>
      </c>
    </row>
    <row r="56" spans="1:5" x14ac:dyDescent="0.2">
      <c r="A56" t="s">
        <v>621</v>
      </c>
      <c r="B56" t="s">
        <v>813</v>
      </c>
      <c r="C56" t="s">
        <v>892</v>
      </c>
      <c r="D56" t="s">
        <v>622</v>
      </c>
      <c r="E56" t="s">
        <v>425</v>
      </c>
    </row>
    <row r="57" spans="1:5" x14ac:dyDescent="0.2">
      <c r="A57" t="s">
        <v>623</v>
      </c>
      <c r="B57" t="s">
        <v>814</v>
      </c>
      <c r="C57" t="s">
        <v>893</v>
      </c>
      <c r="D57" t="s">
        <v>624</v>
      </c>
      <c r="E57" t="s">
        <v>425</v>
      </c>
    </row>
    <row r="58" spans="1:5" x14ac:dyDescent="0.2">
      <c r="A58" t="s">
        <v>627</v>
      </c>
      <c r="B58" t="s">
        <v>815</v>
      </c>
      <c r="C58" t="s">
        <v>894</v>
      </c>
      <c r="D58" t="s">
        <v>628</v>
      </c>
      <c r="E58" t="s">
        <v>425</v>
      </c>
    </row>
    <row r="59" spans="1:5" x14ac:dyDescent="0.2">
      <c r="A59" t="s">
        <v>629</v>
      </c>
      <c r="B59" t="s">
        <v>772</v>
      </c>
      <c r="C59" t="s">
        <v>895</v>
      </c>
      <c r="D59" t="s">
        <v>630</v>
      </c>
      <c r="E59" t="s">
        <v>425</v>
      </c>
    </row>
    <row r="60" spans="1:5" x14ac:dyDescent="0.2">
      <c r="A60" t="s">
        <v>634</v>
      </c>
      <c r="B60" t="s">
        <v>816</v>
      </c>
      <c r="C60" t="s">
        <v>896</v>
      </c>
      <c r="D60" t="s">
        <v>635</v>
      </c>
      <c r="E60" t="s">
        <v>425</v>
      </c>
    </row>
    <row r="61" spans="1:5" x14ac:dyDescent="0.2">
      <c r="A61" t="s">
        <v>638</v>
      </c>
      <c r="B61" t="s">
        <v>817</v>
      </c>
      <c r="C61" t="s">
        <v>897</v>
      </c>
      <c r="D61" t="s">
        <v>639</v>
      </c>
      <c r="E61" t="s">
        <v>472</v>
      </c>
    </row>
    <row r="62" spans="1:5" x14ac:dyDescent="0.2">
      <c r="A62" t="s">
        <v>642</v>
      </c>
      <c r="B62" t="s">
        <v>793</v>
      </c>
      <c r="C62" t="s">
        <v>898</v>
      </c>
      <c r="D62" t="s">
        <v>643</v>
      </c>
      <c r="E62" t="s">
        <v>425</v>
      </c>
    </row>
    <row r="63" spans="1:5" x14ac:dyDescent="0.2">
      <c r="A63" t="s">
        <v>644</v>
      </c>
      <c r="B63" t="s">
        <v>818</v>
      </c>
      <c r="C63" t="s">
        <v>898</v>
      </c>
      <c r="D63" t="s">
        <v>645</v>
      </c>
      <c r="E63" t="s">
        <v>425</v>
      </c>
    </row>
    <row r="64" spans="1:5" x14ac:dyDescent="0.2">
      <c r="A64" t="s">
        <v>646</v>
      </c>
      <c r="B64" t="s">
        <v>819</v>
      </c>
      <c r="C64" t="s">
        <v>899</v>
      </c>
      <c r="D64" t="s">
        <v>647</v>
      </c>
      <c r="E64" t="s">
        <v>425</v>
      </c>
    </row>
    <row r="65" spans="1:5" x14ac:dyDescent="0.2">
      <c r="A65" t="s">
        <v>650</v>
      </c>
      <c r="B65" t="s">
        <v>820</v>
      </c>
      <c r="C65" t="s">
        <v>900</v>
      </c>
      <c r="D65" t="s">
        <v>651</v>
      </c>
      <c r="E65" t="s">
        <v>425</v>
      </c>
    </row>
    <row r="66" spans="1:5" x14ac:dyDescent="0.2">
      <c r="A66" t="s">
        <v>653</v>
      </c>
      <c r="B66" t="s">
        <v>821</v>
      </c>
      <c r="C66" t="s">
        <v>901</v>
      </c>
      <c r="D66" t="s">
        <v>654</v>
      </c>
      <c r="E66" t="s">
        <v>425</v>
      </c>
    </row>
    <row r="67" spans="1:5" x14ac:dyDescent="0.2">
      <c r="A67" t="s">
        <v>657</v>
      </c>
      <c r="B67" t="s">
        <v>822</v>
      </c>
      <c r="C67" t="s">
        <v>902</v>
      </c>
      <c r="D67" t="s">
        <v>658</v>
      </c>
      <c r="E67" t="s">
        <v>425</v>
      </c>
    </row>
    <row r="68" spans="1:5" x14ac:dyDescent="0.2">
      <c r="A68" t="s">
        <v>661</v>
      </c>
      <c r="B68" t="s">
        <v>823</v>
      </c>
      <c r="C68" t="s">
        <v>903</v>
      </c>
      <c r="D68" t="s">
        <v>662</v>
      </c>
      <c r="E68" t="s">
        <v>425</v>
      </c>
    </row>
    <row r="69" spans="1:5" x14ac:dyDescent="0.2">
      <c r="A69" t="s">
        <v>666</v>
      </c>
      <c r="B69" t="s">
        <v>824</v>
      </c>
      <c r="C69" t="s">
        <v>904</v>
      </c>
      <c r="D69" t="s">
        <v>667</v>
      </c>
      <c r="E69" t="s">
        <v>425</v>
      </c>
    </row>
    <row r="70" spans="1:5" x14ac:dyDescent="0.2">
      <c r="A70" t="s">
        <v>668</v>
      </c>
      <c r="B70" t="s">
        <v>825</v>
      </c>
      <c r="C70" t="s">
        <v>905</v>
      </c>
      <c r="D70" t="s">
        <v>669</v>
      </c>
      <c r="E70" t="s">
        <v>425</v>
      </c>
    </row>
    <row r="71" spans="1:5" x14ac:dyDescent="0.2">
      <c r="A71" t="s">
        <v>672</v>
      </c>
      <c r="B71" t="s">
        <v>826</v>
      </c>
      <c r="C71" t="s">
        <v>906</v>
      </c>
      <c r="D71" t="s">
        <v>673</v>
      </c>
      <c r="E71" t="s">
        <v>425</v>
      </c>
    </row>
    <row r="72" spans="1:5" x14ac:dyDescent="0.2">
      <c r="A72" t="s">
        <v>676</v>
      </c>
      <c r="B72" t="s">
        <v>827</v>
      </c>
      <c r="C72" t="s">
        <v>907</v>
      </c>
      <c r="D72" t="s">
        <v>677</v>
      </c>
      <c r="E72" t="s">
        <v>425</v>
      </c>
    </row>
    <row r="73" spans="1:5" x14ac:dyDescent="0.2">
      <c r="A73" t="s">
        <v>681</v>
      </c>
      <c r="B73" t="s">
        <v>818</v>
      </c>
      <c r="C73" t="s">
        <v>908</v>
      </c>
      <c r="D73" t="s">
        <v>682</v>
      </c>
      <c r="E73" t="s">
        <v>425</v>
      </c>
    </row>
    <row r="74" spans="1:5" x14ac:dyDescent="0.2">
      <c r="A74" t="s">
        <v>685</v>
      </c>
      <c r="B74" t="s">
        <v>828</v>
      </c>
      <c r="C74" t="s">
        <v>909</v>
      </c>
      <c r="D74" t="s">
        <v>686</v>
      </c>
      <c r="E74" t="s">
        <v>425</v>
      </c>
    </row>
    <row r="75" spans="1:5" x14ac:dyDescent="0.2">
      <c r="A75" t="s">
        <v>690</v>
      </c>
      <c r="B75" t="s">
        <v>829</v>
      </c>
      <c r="C75" t="s">
        <v>910</v>
      </c>
      <c r="D75" t="s">
        <v>691</v>
      </c>
      <c r="E75" t="s">
        <v>425</v>
      </c>
    </row>
    <row r="76" spans="1:5" x14ac:dyDescent="0.2">
      <c r="A76" t="s">
        <v>692</v>
      </c>
      <c r="B76" t="s">
        <v>830</v>
      </c>
      <c r="C76" t="s">
        <v>911</v>
      </c>
      <c r="D76" t="s">
        <v>693</v>
      </c>
      <c r="E76" t="s">
        <v>425</v>
      </c>
    </row>
    <row r="77" spans="1:5" x14ac:dyDescent="0.2">
      <c r="A77" t="s">
        <v>696</v>
      </c>
      <c r="B77" t="s">
        <v>818</v>
      </c>
      <c r="C77" t="s">
        <v>912</v>
      </c>
      <c r="D77" t="s">
        <v>697</v>
      </c>
      <c r="E77" t="s">
        <v>425</v>
      </c>
    </row>
    <row r="78" spans="1:5" x14ac:dyDescent="0.2">
      <c r="A78" t="s">
        <v>698</v>
      </c>
      <c r="B78" t="s">
        <v>817</v>
      </c>
      <c r="C78" t="s">
        <v>913</v>
      </c>
      <c r="D78" t="s">
        <v>699</v>
      </c>
      <c r="E78" t="s">
        <v>472</v>
      </c>
    </row>
    <row r="79" spans="1:5" x14ac:dyDescent="0.2">
      <c r="A79" t="s">
        <v>702</v>
      </c>
      <c r="B79" t="s">
        <v>831</v>
      </c>
      <c r="C79" t="s">
        <v>914</v>
      </c>
      <c r="D79" t="s">
        <v>703</v>
      </c>
      <c r="E79" t="s">
        <v>425</v>
      </c>
    </row>
    <row r="80" spans="1:5" x14ac:dyDescent="0.2">
      <c r="A80" t="s">
        <v>706</v>
      </c>
      <c r="B80" t="s">
        <v>832</v>
      </c>
      <c r="C80" t="s">
        <v>915</v>
      </c>
      <c r="D80" t="s">
        <v>707</v>
      </c>
      <c r="E80" t="s">
        <v>425</v>
      </c>
    </row>
    <row r="81" spans="1:5" x14ac:dyDescent="0.2">
      <c r="A81" t="s">
        <v>710</v>
      </c>
      <c r="B81" t="s">
        <v>781</v>
      </c>
      <c r="C81" t="s">
        <v>916</v>
      </c>
      <c r="D81" t="s">
        <v>711</v>
      </c>
      <c r="E81" t="s">
        <v>425</v>
      </c>
    </row>
    <row r="82" spans="1:5" x14ac:dyDescent="0.2">
      <c r="A82" t="s">
        <v>714</v>
      </c>
      <c r="B82" t="s">
        <v>833</v>
      </c>
      <c r="C82" t="s">
        <v>917</v>
      </c>
      <c r="D82" t="s">
        <v>715</v>
      </c>
      <c r="E82" t="s">
        <v>425</v>
      </c>
    </row>
    <row r="83" spans="1:5" x14ac:dyDescent="0.2">
      <c r="A83" t="s">
        <v>718</v>
      </c>
      <c r="B83" t="s">
        <v>834</v>
      </c>
      <c r="C83" t="s">
        <v>918</v>
      </c>
      <c r="D83" t="s">
        <v>719</v>
      </c>
      <c r="E83" t="s">
        <v>425</v>
      </c>
    </row>
    <row r="84" spans="1:5" x14ac:dyDescent="0.2">
      <c r="A84" t="s">
        <v>721</v>
      </c>
      <c r="B84" t="s">
        <v>772</v>
      </c>
      <c r="C84" t="s">
        <v>919</v>
      </c>
      <c r="D84" t="s">
        <v>722</v>
      </c>
      <c r="E84" t="s">
        <v>425</v>
      </c>
    </row>
    <row r="85" spans="1:5" x14ac:dyDescent="0.2">
      <c r="A85" t="s">
        <v>725</v>
      </c>
      <c r="B85" t="s">
        <v>766</v>
      </c>
      <c r="C85" t="s">
        <v>920</v>
      </c>
      <c r="D85" t="s">
        <v>726</v>
      </c>
      <c r="E85" t="s">
        <v>425</v>
      </c>
    </row>
    <row r="86" spans="1:5" x14ac:dyDescent="0.2">
      <c r="A86" t="s">
        <v>729</v>
      </c>
      <c r="B86" t="s">
        <v>818</v>
      </c>
      <c r="C86" t="s">
        <v>921</v>
      </c>
      <c r="D86" t="s">
        <v>730</v>
      </c>
      <c r="E86" t="s">
        <v>425</v>
      </c>
    </row>
    <row r="87" spans="1:5" x14ac:dyDescent="0.2">
      <c r="A87" t="s">
        <v>733</v>
      </c>
      <c r="B87" t="s">
        <v>835</v>
      </c>
      <c r="C87" t="s">
        <v>922</v>
      </c>
      <c r="D87" t="s">
        <v>734</v>
      </c>
      <c r="E87" t="s">
        <v>425</v>
      </c>
    </row>
    <row r="88" spans="1:5" x14ac:dyDescent="0.2">
      <c r="A88" t="s">
        <v>737</v>
      </c>
      <c r="B88" t="s">
        <v>836</v>
      </c>
      <c r="C88" t="s">
        <v>923</v>
      </c>
      <c r="D88" t="s">
        <v>738</v>
      </c>
      <c r="E88" t="s">
        <v>425</v>
      </c>
    </row>
    <row r="89" spans="1:5" x14ac:dyDescent="0.2">
      <c r="A89" t="s">
        <v>741</v>
      </c>
      <c r="B89" t="s">
        <v>837</v>
      </c>
      <c r="C89" t="s">
        <v>924</v>
      </c>
      <c r="D89" t="s">
        <v>742</v>
      </c>
      <c r="E89" t="s">
        <v>425</v>
      </c>
    </row>
    <row r="90" spans="1:5" x14ac:dyDescent="0.2">
      <c r="A90" t="s">
        <v>745</v>
      </c>
      <c r="B90" t="s">
        <v>838</v>
      </c>
      <c r="C90" t="s">
        <v>925</v>
      </c>
      <c r="D90" t="s">
        <v>746</v>
      </c>
      <c r="E90" t="s">
        <v>472</v>
      </c>
    </row>
    <row r="91" spans="1:5" x14ac:dyDescent="0.2">
      <c r="A91" t="s">
        <v>749</v>
      </c>
      <c r="B91" t="s">
        <v>830</v>
      </c>
      <c r="C91" t="s">
        <v>926</v>
      </c>
      <c r="D91" t="s">
        <v>750</v>
      </c>
      <c r="E91" t="s">
        <v>425</v>
      </c>
    </row>
    <row r="92" spans="1:5" x14ac:dyDescent="0.2">
      <c r="A92" t="s">
        <v>753</v>
      </c>
      <c r="B92" t="s">
        <v>839</v>
      </c>
      <c r="C92" t="s">
        <v>927</v>
      </c>
      <c r="D92" t="s">
        <v>754</v>
      </c>
      <c r="E92" t="s">
        <v>425</v>
      </c>
    </row>
    <row r="93" spans="1:5" x14ac:dyDescent="0.2">
      <c r="A93" t="s">
        <v>757</v>
      </c>
      <c r="B93" t="s">
        <v>840</v>
      </c>
      <c r="C93" t="s">
        <v>784</v>
      </c>
      <c r="D93" t="s">
        <v>758</v>
      </c>
      <c r="E93" t="s">
        <v>425</v>
      </c>
    </row>
    <row r="94" spans="1:5" x14ac:dyDescent="0.2">
      <c r="A94" t="s">
        <v>761</v>
      </c>
      <c r="B94" t="s">
        <v>841</v>
      </c>
      <c r="C94" t="s">
        <v>928</v>
      </c>
      <c r="D94" t="s">
        <v>762</v>
      </c>
      <c r="E94" t="s">
        <v>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B354-679C-F94A-93DD-42F25AD8373C}">
  <dimension ref="A1:AM1043"/>
  <sheetViews>
    <sheetView workbookViewId="0">
      <selection activeCell="F10" sqref="F10"/>
    </sheetView>
  </sheetViews>
  <sheetFormatPr baseColWidth="10" defaultRowHeight="16" x14ac:dyDescent="0.2"/>
  <cols>
    <col min="1" max="1" width="10.83203125" style="1"/>
    <col min="2" max="2" width="33.1640625" style="2" customWidth="1"/>
    <col min="3" max="3" width="12.6640625" style="2" customWidth="1"/>
    <col min="4" max="4" width="11" style="2" customWidth="1"/>
    <col min="5" max="5" width="10.33203125" style="2" customWidth="1"/>
    <col min="6" max="6" width="21" style="2" customWidth="1"/>
    <col min="7" max="7" width="14" style="2" customWidth="1"/>
    <col min="8" max="8" width="19.6640625" style="2" customWidth="1"/>
    <col min="9" max="12" width="18" customWidth="1"/>
    <col min="22" max="22" width="18.1640625" bestFit="1" customWidth="1"/>
    <col min="23" max="23" width="15.5" bestFit="1" customWidth="1"/>
    <col min="24" max="38" width="8.83203125" bestFit="1" customWidth="1"/>
    <col min="39" max="39" width="10.83203125" bestFit="1" customWidth="1"/>
    <col min="40" max="48" width="8.83203125" bestFit="1" customWidth="1"/>
    <col min="49" max="49" width="10.83203125" bestFit="1" customWidth="1"/>
  </cols>
  <sheetData>
    <row r="1" spans="1:39" x14ac:dyDescent="0.2">
      <c r="A1" s="30"/>
    </row>
    <row r="2" spans="1:39" ht="48" x14ac:dyDescent="0.2">
      <c r="A2" s="15" t="s">
        <v>0</v>
      </c>
      <c r="B2" s="15" t="s">
        <v>1</v>
      </c>
      <c r="C2" s="15" t="s">
        <v>1059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  <c r="I2" s="16" t="s">
        <v>1808</v>
      </c>
      <c r="J2" s="16" t="s">
        <v>1842</v>
      </c>
      <c r="K2" s="16" t="s">
        <v>1837</v>
      </c>
      <c r="L2" s="16" t="s">
        <v>1841</v>
      </c>
      <c r="M2" s="16" t="s">
        <v>1809</v>
      </c>
      <c r="N2" s="47" t="s">
        <v>1838</v>
      </c>
      <c r="O2" s="47" t="s">
        <v>1839</v>
      </c>
      <c r="P2" s="47" t="s">
        <v>1840</v>
      </c>
      <c r="V2" s="51" t="s">
        <v>1059</v>
      </c>
      <c r="W2" t="s">
        <v>21</v>
      </c>
    </row>
    <row r="3" spans="1:39" ht="34" x14ac:dyDescent="0.2">
      <c r="A3" s="1" t="s">
        <v>7</v>
      </c>
      <c r="B3" s="3" t="s">
        <v>8</v>
      </c>
      <c r="C3" s="10" t="s">
        <v>21</v>
      </c>
      <c r="D3" s="4"/>
      <c r="E3" s="4"/>
      <c r="F3" s="2" t="s">
        <v>941</v>
      </c>
      <c r="G3" s="2" t="s">
        <v>9</v>
      </c>
      <c r="H3" s="2" t="s">
        <v>10</v>
      </c>
      <c r="I3" s="13" t="s">
        <v>1810</v>
      </c>
      <c r="J3" s="13" t="s">
        <v>1843</v>
      </c>
      <c r="K3" s="46"/>
      <c r="L3" s="46"/>
    </row>
    <row r="4" spans="1:39" ht="34" x14ac:dyDescent="0.2">
      <c r="A4" s="1" t="s">
        <v>11</v>
      </c>
      <c r="B4" s="3" t="s">
        <v>1092</v>
      </c>
      <c r="C4" s="10" t="s">
        <v>21</v>
      </c>
      <c r="D4" s="4"/>
      <c r="E4" s="4"/>
      <c r="F4" s="2" t="s">
        <v>946</v>
      </c>
      <c r="G4" s="2" t="s">
        <v>9</v>
      </c>
      <c r="H4" s="2" t="s">
        <v>13</v>
      </c>
      <c r="I4" s="12" t="s">
        <v>1811</v>
      </c>
      <c r="J4" s="13"/>
      <c r="K4" s="7"/>
      <c r="L4" s="7"/>
      <c r="V4" s="51" t="s">
        <v>1873</v>
      </c>
      <c r="W4" s="51" t="s">
        <v>1872</v>
      </c>
    </row>
    <row r="5" spans="1:39" ht="17" x14ac:dyDescent="0.2">
      <c r="A5" s="1" t="s">
        <v>14</v>
      </c>
      <c r="B5" s="3" t="s">
        <v>1093</v>
      </c>
      <c r="C5" s="10" t="s">
        <v>21</v>
      </c>
      <c r="D5" s="4"/>
      <c r="E5" s="4"/>
      <c r="F5" s="5" t="s">
        <v>946</v>
      </c>
      <c r="G5" s="5" t="s">
        <v>9</v>
      </c>
      <c r="H5" s="5" t="s">
        <v>15</v>
      </c>
      <c r="I5" s="12" t="s">
        <v>1811</v>
      </c>
      <c r="J5" s="48"/>
      <c r="K5" s="7"/>
      <c r="L5" s="7"/>
      <c r="V5" s="51" t="s">
        <v>1870</v>
      </c>
      <c r="W5" t="s">
        <v>1864</v>
      </c>
      <c r="X5" t="s">
        <v>1862</v>
      </c>
      <c r="Y5" t="s">
        <v>1863</v>
      </c>
      <c r="Z5" t="s">
        <v>1866</v>
      </c>
      <c r="AA5" t="s">
        <v>1865</v>
      </c>
      <c r="AB5" t="s">
        <v>1853</v>
      </c>
      <c r="AC5" t="s">
        <v>1852</v>
      </c>
      <c r="AD5" t="s">
        <v>1848</v>
      </c>
      <c r="AE5" t="s">
        <v>1850</v>
      </c>
      <c r="AF5" t="s">
        <v>1849</v>
      </c>
      <c r="AG5" t="s">
        <v>1851</v>
      </c>
      <c r="AH5" t="s">
        <v>1847</v>
      </c>
      <c r="AI5" t="s">
        <v>1846</v>
      </c>
      <c r="AJ5" t="s">
        <v>1845</v>
      </c>
      <c r="AK5" t="s">
        <v>1844</v>
      </c>
      <c r="AL5" t="s">
        <v>1843</v>
      </c>
      <c r="AM5" t="s">
        <v>1871</v>
      </c>
    </row>
    <row r="6" spans="1:39" ht="34" x14ac:dyDescent="0.2">
      <c r="A6" s="1" t="s">
        <v>16</v>
      </c>
      <c r="B6" s="3" t="s">
        <v>1094</v>
      </c>
      <c r="C6" s="10" t="s">
        <v>21</v>
      </c>
      <c r="D6" s="4"/>
      <c r="E6" s="4"/>
      <c r="F6" s="5" t="s">
        <v>946</v>
      </c>
      <c r="G6" s="5" t="s">
        <v>9</v>
      </c>
      <c r="H6" s="5" t="s">
        <v>17</v>
      </c>
      <c r="I6" s="12" t="s">
        <v>1811</v>
      </c>
      <c r="J6" s="49"/>
      <c r="K6" s="7"/>
      <c r="L6" s="7"/>
      <c r="V6" s="52" t="s">
        <v>1819</v>
      </c>
      <c r="AA6">
        <v>2</v>
      </c>
      <c r="AE6">
        <v>1</v>
      </c>
      <c r="AH6">
        <v>1</v>
      </c>
      <c r="AI6">
        <v>1</v>
      </c>
      <c r="AJ6">
        <v>1</v>
      </c>
      <c r="AK6">
        <v>3</v>
      </c>
      <c r="AL6">
        <v>4</v>
      </c>
      <c r="AM6">
        <v>13</v>
      </c>
    </row>
    <row r="7" spans="1:39" ht="34" x14ac:dyDescent="0.2">
      <c r="A7" s="1" t="s">
        <v>18</v>
      </c>
      <c r="B7" s="3" t="s">
        <v>954</v>
      </c>
      <c r="C7" s="10" t="s">
        <v>21</v>
      </c>
      <c r="D7" s="4"/>
      <c r="E7" s="4"/>
      <c r="F7" s="5" t="s">
        <v>946</v>
      </c>
      <c r="G7" s="5" t="s">
        <v>9</v>
      </c>
      <c r="H7" s="5" t="s">
        <v>19</v>
      </c>
      <c r="I7" s="28" t="s">
        <v>1811</v>
      </c>
      <c r="J7" s="13" t="s">
        <v>1843</v>
      </c>
      <c r="K7" s="29"/>
      <c r="L7" s="29"/>
      <c r="V7" s="52" t="s">
        <v>1810</v>
      </c>
      <c r="Z7">
        <v>1</v>
      </c>
      <c r="AB7">
        <v>2</v>
      </c>
      <c r="AC7">
        <v>7</v>
      </c>
      <c r="AF7">
        <v>4</v>
      </c>
      <c r="AL7">
        <v>1</v>
      </c>
      <c r="AM7">
        <v>15</v>
      </c>
    </row>
    <row r="8" spans="1:39" ht="34" x14ac:dyDescent="0.2">
      <c r="A8" s="1" t="s">
        <v>20</v>
      </c>
      <c r="B8" s="3" t="s">
        <v>1095</v>
      </c>
      <c r="C8" s="10" t="s">
        <v>21</v>
      </c>
      <c r="D8" s="39" t="s">
        <v>939</v>
      </c>
      <c r="E8" s="4" t="s">
        <v>21</v>
      </c>
      <c r="F8" s="5" t="s">
        <v>936</v>
      </c>
      <c r="G8" s="5" t="s">
        <v>12</v>
      </c>
      <c r="H8" s="5" t="s">
        <v>19</v>
      </c>
      <c r="I8" s="28"/>
      <c r="J8" s="13"/>
      <c r="K8" s="29"/>
      <c r="L8" s="29"/>
      <c r="V8" s="52" t="s">
        <v>1813</v>
      </c>
      <c r="X8">
        <v>1</v>
      </c>
      <c r="AH8">
        <v>2</v>
      </c>
      <c r="AJ8">
        <v>5</v>
      </c>
      <c r="AK8">
        <v>2</v>
      </c>
      <c r="AL8">
        <v>2</v>
      </c>
      <c r="AM8">
        <v>12</v>
      </c>
    </row>
    <row r="9" spans="1:39" ht="34" x14ac:dyDescent="0.2">
      <c r="A9" s="1" t="s">
        <v>22</v>
      </c>
      <c r="B9" s="3" t="s">
        <v>1096</v>
      </c>
      <c r="C9" s="10" t="s">
        <v>21</v>
      </c>
      <c r="D9" s="39" t="s">
        <v>939</v>
      </c>
      <c r="E9" s="4" t="s">
        <v>21</v>
      </c>
      <c r="F9" s="5" t="s">
        <v>857</v>
      </c>
      <c r="G9" s="5" t="s">
        <v>12</v>
      </c>
      <c r="H9" s="5" t="s">
        <v>23</v>
      </c>
      <c r="I9" s="12"/>
      <c r="J9" s="13"/>
      <c r="K9" s="7"/>
      <c r="L9" s="7"/>
      <c r="V9" s="52" t="s">
        <v>1814</v>
      </c>
      <c r="AE9">
        <v>1</v>
      </c>
      <c r="AJ9">
        <v>1</v>
      </c>
      <c r="AK9">
        <v>3</v>
      </c>
      <c r="AL9">
        <v>12</v>
      </c>
      <c r="AM9">
        <v>17</v>
      </c>
    </row>
    <row r="10" spans="1:39" ht="34" x14ac:dyDescent="0.2">
      <c r="A10" s="1" t="s">
        <v>24</v>
      </c>
      <c r="B10" s="3" t="s">
        <v>1097</v>
      </c>
      <c r="C10" s="10" t="s">
        <v>21</v>
      </c>
      <c r="D10" s="39" t="s">
        <v>939</v>
      </c>
      <c r="E10" s="4" t="s">
        <v>21</v>
      </c>
      <c r="F10" s="5" t="s">
        <v>857</v>
      </c>
      <c r="G10" s="5" t="s">
        <v>12</v>
      </c>
      <c r="H10" s="5" t="s">
        <v>48</v>
      </c>
      <c r="I10" s="12"/>
      <c r="J10" s="13"/>
      <c r="K10" s="7"/>
      <c r="L10" s="7"/>
      <c r="V10" s="52" t="s">
        <v>1820</v>
      </c>
      <c r="AE10">
        <v>1</v>
      </c>
      <c r="AI10">
        <v>1</v>
      </c>
      <c r="AK10">
        <v>6</v>
      </c>
      <c r="AL10">
        <v>3</v>
      </c>
      <c r="AM10">
        <v>11</v>
      </c>
    </row>
    <row r="11" spans="1:39" ht="34" x14ac:dyDescent="0.2">
      <c r="A11" s="1" t="s">
        <v>25</v>
      </c>
      <c r="B11" s="3" t="s">
        <v>1098</v>
      </c>
      <c r="C11" s="10" t="s">
        <v>21</v>
      </c>
      <c r="D11" s="39" t="s">
        <v>939</v>
      </c>
      <c r="E11" s="4" t="s">
        <v>21</v>
      </c>
      <c r="F11" s="5" t="s">
        <v>857</v>
      </c>
      <c r="G11" s="5" t="s">
        <v>12</v>
      </c>
      <c r="H11" s="5" t="s">
        <v>13</v>
      </c>
      <c r="I11" s="28"/>
      <c r="J11" s="13"/>
      <c r="K11" s="29"/>
      <c r="L11" s="29"/>
      <c r="V11" s="52" t="s">
        <v>1811</v>
      </c>
      <c r="AD11">
        <v>1</v>
      </c>
      <c r="AJ11">
        <v>1</v>
      </c>
      <c r="AL11">
        <v>2</v>
      </c>
      <c r="AM11">
        <v>4</v>
      </c>
    </row>
    <row r="12" spans="1:39" ht="34" x14ac:dyDescent="0.2">
      <c r="A12" s="1" t="s">
        <v>27</v>
      </c>
      <c r="B12" s="3" t="s">
        <v>998</v>
      </c>
      <c r="C12" s="10" t="s">
        <v>21</v>
      </c>
      <c r="D12" s="39" t="s">
        <v>1099</v>
      </c>
      <c r="E12" s="4" t="s">
        <v>21</v>
      </c>
      <c r="F12" s="5" t="s">
        <v>947</v>
      </c>
      <c r="G12" s="5" t="s">
        <v>9</v>
      </c>
      <c r="H12" s="5" t="s">
        <v>123</v>
      </c>
      <c r="I12" s="28" t="s">
        <v>1812</v>
      </c>
      <c r="J12" s="13" t="s">
        <v>1844</v>
      </c>
      <c r="K12" s="29"/>
      <c r="L12" s="29"/>
      <c r="V12" s="52" t="s">
        <v>1816</v>
      </c>
      <c r="AJ12">
        <v>2</v>
      </c>
      <c r="AK12">
        <v>9</v>
      </c>
      <c r="AL12">
        <v>5</v>
      </c>
      <c r="AM12">
        <v>16</v>
      </c>
    </row>
    <row r="13" spans="1:39" ht="34" x14ac:dyDescent="0.2">
      <c r="A13" s="1" t="s">
        <v>28</v>
      </c>
      <c r="B13" s="3" t="s">
        <v>1100</v>
      </c>
      <c r="C13" s="10" t="s">
        <v>21</v>
      </c>
      <c r="D13" s="4"/>
      <c r="E13" s="4"/>
      <c r="F13" s="5" t="s">
        <v>947</v>
      </c>
      <c r="G13" s="5" t="s">
        <v>9</v>
      </c>
      <c r="H13" s="5" t="s">
        <v>85</v>
      </c>
      <c r="I13" s="28" t="s">
        <v>1813</v>
      </c>
      <c r="J13" s="13" t="s">
        <v>1844</v>
      </c>
      <c r="K13" s="29"/>
      <c r="L13" s="29"/>
      <c r="V13" s="52" t="s">
        <v>1817</v>
      </c>
      <c r="W13">
        <v>1</v>
      </c>
      <c r="Y13">
        <v>1</v>
      </c>
      <c r="AI13">
        <v>1</v>
      </c>
      <c r="AL13">
        <v>9</v>
      </c>
      <c r="AM13">
        <v>12</v>
      </c>
    </row>
    <row r="14" spans="1:39" ht="34" x14ac:dyDescent="0.2">
      <c r="A14" s="1" t="s">
        <v>30</v>
      </c>
      <c r="B14" s="3" t="s">
        <v>1101</v>
      </c>
      <c r="C14" s="10" t="s">
        <v>21</v>
      </c>
      <c r="D14" s="4"/>
      <c r="E14" s="4"/>
      <c r="F14" s="5" t="s">
        <v>947</v>
      </c>
      <c r="G14" s="5" t="s">
        <v>9</v>
      </c>
      <c r="H14" s="5" t="s">
        <v>85</v>
      </c>
      <c r="I14" s="12" t="s">
        <v>1812</v>
      </c>
      <c r="J14" s="13"/>
      <c r="K14" s="7"/>
      <c r="L14" s="7"/>
      <c r="V14" s="52" t="s">
        <v>1812</v>
      </c>
      <c r="AF14">
        <v>1</v>
      </c>
      <c r="AG14">
        <v>1</v>
      </c>
      <c r="AH14">
        <v>1</v>
      </c>
      <c r="AJ14">
        <v>3</v>
      </c>
      <c r="AK14">
        <v>2</v>
      </c>
      <c r="AL14">
        <v>1</v>
      </c>
      <c r="AM14">
        <v>9</v>
      </c>
    </row>
    <row r="15" spans="1:39" ht="34" x14ac:dyDescent="0.2">
      <c r="A15" s="1" t="s">
        <v>31</v>
      </c>
      <c r="B15" s="3" t="s">
        <v>993</v>
      </c>
      <c r="C15" s="10" t="s">
        <v>21</v>
      </c>
      <c r="D15" s="39" t="s">
        <v>939</v>
      </c>
      <c r="E15" s="4" t="s">
        <v>21</v>
      </c>
      <c r="F15" s="5" t="s">
        <v>947</v>
      </c>
      <c r="G15" s="5" t="s">
        <v>9</v>
      </c>
      <c r="H15" s="5" t="s">
        <v>123</v>
      </c>
      <c r="I15" s="28"/>
      <c r="J15" s="13"/>
      <c r="K15" s="29"/>
      <c r="L15" s="29"/>
      <c r="V15" s="52" t="s">
        <v>1818</v>
      </c>
      <c r="AD15">
        <v>2</v>
      </c>
      <c r="AG15">
        <v>1</v>
      </c>
      <c r="AH15">
        <v>6</v>
      </c>
      <c r="AJ15">
        <v>2</v>
      </c>
      <c r="AM15">
        <v>11</v>
      </c>
    </row>
    <row r="16" spans="1:39" ht="34" x14ac:dyDescent="0.2">
      <c r="A16" s="1" t="s">
        <v>32</v>
      </c>
      <c r="B16" s="3" t="s">
        <v>956</v>
      </c>
      <c r="C16" s="10" t="s">
        <v>21</v>
      </c>
      <c r="D16" s="4"/>
      <c r="E16" s="4"/>
      <c r="F16" s="5" t="s">
        <v>947</v>
      </c>
      <c r="G16" s="5" t="s">
        <v>9</v>
      </c>
      <c r="H16" s="5" t="s">
        <v>13</v>
      </c>
      <c r="I16" s="12" t="s">
        <v>1812</v>
      </c>
      <c r="J16" s="13" t="s">
        <v>1843</v>
      </c>
      <c r="K16" s="7"/>
      <c r="L16" s="7"/>
      <c r="V16" s="52" t="s">
        <v>1871</v>
      </c>
      <c r="W16">
        <v>1</v>
      </c>
      <c r="X16">
        <v>1</v>
      </c>
      <c r="Y16">
        <v>1</v>
      </c>
      <c r="Z16">
        <v>1</v>
      </c>
      <c r="AA16">
        <v>2</v>
      </c>
      <c r="AB16">
        <v>2</v>
      </c>
      <c r="AC16">
        <v>7</v>
      </c>
      <c r="AD16">
        <v>3</v>
      </c>
      <c r="AE16">
        <v>3</v>
      </c>
      <c r="AF16">
        <v>5</v>
      </c>
      <c r="AG16">
        <v>2</v>
      </c>
      <c r="AH16">
        <v>10</v>
      </c>
      <c r="AI16">
        <v>3</v>
      </c>
      <c r="AJ16">
        <v>15</v>
      </c>
      <c r="AK16">
        <v>25</v>
      </c>
      <c r="AL16">
        <v>39</v>
      </c>
      <c r="AM16">
        <v>120</v>
      </c>
    </row>
    <row r="17" spans="1:12" ht="34" x14ac:dyDescent="0.2">
      <c r="A17" s="1" t="s">
        <v>33</v>
      </c>
      <c r="B17" s="3" t="s">
        <v>1102</v>
      </c>
      <c r="C17" s="10" t="s">
        <v>21</v>
      </c>
      <c r="D17" s="4"/>
      <c r="E17" s="4"/>
      <c r="F17" s="5" t="s">
        <v>947</v>
      </c>
      <c r="G17" s="5" t="s">
        <v>9</v>
      </c>
      <c r="H17" s="5" t="s">
        <v>123</v>
      </c>
      <c r="I17" s="12" t="s">
        <v>1812</v>
      </c>
      <c r="J17" s="13"/>
      <c r="K17" s="7"/>
      <c r="L17" s="7"/>
    </row>
    <row r="18" spans="1:12" ht="34" x14ac:dyDescent="0.2">
      <c r="A18" s="1" t="s">
        <v>34</v>
      </c>
      <c r="B18" s="3" t="s">
        <v>1103</v>
      </c>
      <c r="C18" s="10" t="s">
        <v>21</v>
      </c>
      <c r="D18" s="4"/>
      <c r="E18" s="4"/>
      <c r="F18" s="5" t="s">
        <v>947</v>
      </c>
      <c r="G18" s="5" t="s">
        <v>9</v>
      </c>
      <c r="H18" s="5" t="s">
        <v>123</v>
      </c>
      <c r="I18" s="28" t="s">
        <v>1812</v>
      </c>
      <c r="J18" s="19"/>
      <c r="K18" s="29"/>
      <c r="L18" s="29"/>
    </row>
    <row r="19" spans="1:12" ht="34" x14ac:dyDescent="0.2">
      <c r="A19" s="1" t="s">
        <v>36</v>
      </c>
      <c r="B19" s="3" t="s">
        <v>1104</v>
      </c>
      <c r="C19" s="10" t="s">
        <v>21</v>
      </c>
      <c r="D19" s="4"/>
      <c r="E19" s="4"/>
      <c r="F19" s="5" t="s">
        <v>53</v>
      </c>
      <c r="G19" s="5" t="s">
        <v>9</v>
      </c>
      <c r="H19" s="5" t="s">
        <v>48</v>
      </c>
      <c r="I19" s="28" t="s">
        <v>1814</v>
      </c>
      <c r="J19" s="19" t="s">
        <v>1843</v>
      </c>
      <c r="K19" s="29"/>
      <c r="L19" s="29"/>
    </row>
    <row r="20" spans="1:12" ht="17" x14ac:dyDescent="0.2">
      <c r="A20" s="1" t="s">
        <v>37</v>
      </c>
      <c r="B20" s="3" t="s">
        <v>1105</v>
      </c>
      <c r="C20" s="10" t="s">
        <v>21</v>
      </c>
      <c r="D20" s="4"/>
      <c r="E20" s="4"/>
      <c r="F20" s="5" t="s">
        <v>53</v>
      </c>
      <c r="G20" s="5" t="s">
        <v>9</v>
      </c>
      <c r="H20" s="5" t="s">
        <v>48</v>
      </c>
      <c r="I20" s="28" t="s">
        <v>1814</v>
      </c>
      <c r="J20" s="19" t="s">
        <v>1845</v>
      </c>
      <c r="K20" s="29" t="s">
        <v>1849</v>
      </c>
      <c r="L20" s="29"/>
    </row>
    <row r="21" spans="1:12" ht="34" x14ac:dyDescent="0.2">
      <c r="A21" s="1" t="s">
        <v>39</v>
      </c>
      <c r="B21" s="3" t="s">
        <v>962</v>
      </c>
      <c r="C21" s="10" t="s">
        <v>21</v>
      </c>
      <c r="D21" s="39" t="s">
        <v>939</v>
      </c>
      <c r="E21" s="4" t="s">
        <v>21</v>
      </c>
      <c r="F21" s="5" t="s">
        <v>857</v>
      </c>
      <c r="G21" s="5" t="s">
        <v>12</v>
      </c>
      <c r="H21" s="5" t="s">
        <v>101</v>
      </c>
      <c r="I21" s="12"/>
      <c r="J21" s="13"/>
      <c r="K21" s="7"/>
      <c r="L21" s="7"/>
    </row>
    <row r="22" spans="1:12" ht="17" x14ac:dyDescent="0.2">
      <c r="A22" s="1" t="s">
        <v>41</v>
      </c>
      <c r="B22" s="3" t="s">
        <v>1106</v>
      </c>
      <c r="C22" s="10" t="s">
        <v>21</v>
      </c>
      <c r="D22" s="4"/>
      <c r="E22" s="4"/>
      <c r="F22" s="5" t="s">
        <v>945</v>
      </c>
      <c r="G22" s="5" t="s">
        <v>9</v>
      </c>
      <c r="H22" s="5" t="s">
        <v>48</v>
      </c>
      <c r="I22" s="12" t="s">
        <v>1814</v>
      </c>
      <c r="J22" s="13" t="s">
        <v>1843</v>
      </c>
      <c r="K22" s="7"/>
      <c r="L22" s="7"/>
    </row>
    <row r="23" spans="1:12" ht="34" x14ac:dyDescent="0.2">
      <c r="A23" s="1" t="s">
        <v>42</v>
      </c>
      <c r="B23" s="3" t="s">
        <v>1107</v>
      </c>
      <c r="C23" s="10" t="s">
        <v>21</v>
      </c>
      <c r="D23" s="4"/>
      <c r="E23" s="4"/>
      <c r="F23" s="5" t="s">
        <v>945</v>
      </c>
      <c r="G23" s="5" t="s">
        <v>9</v>
      </c>
      <c r="H23" s="5" t="s">
        <v>48</v>
      </c>
      <c r="I23" s="12" t="s">
        <v>1810</v>
      </c>
      <c r="J23" s="13"/>
      <c r="K23" s="7"/>
      <c r="L23" s="7"/>
    </row>
    <row r="24" spans="1:12" ht="34" x14ac:dyDescent="0.2">
      <c r="A24" s="1" t="s">
        <v>43</v>
      </c>
      <c r="B24" s="3" t="s">
        <v>1108</v>
      </c>
      <c r="C24" s="10" t="s">
        <v>21</v>
      </c>
      <c r="D24" s="4"/>
      <c r="E24" s="4"/>
      <c r="F24" s="5" t="s">
        <v>1767</v>
      </c>
      <c r="G24" s="5" t="s">
        <v>12</v>
      </c>
      <c r="H24" s="5" t="s">
        <v>15</v>
      </c>
      <c r="I24" s="12" t="s">
        <v>1816</v>
      </c>
      <c r="J24" s="13" t="s">
        <v>1845</v>
      </c>
      <c r="K24" s="7"/>
      <c r="L24" s="7"/>
    </row>
    <row r="25" spans="1:12" ht="17" x14ac:dyDescent="0.2">
      <c r="A25" s="1" t="s">
        <v>44</v>
      </c>
      <c r="B25" s="3" t="s">
        <v>1109</v>
      </c>
      <c r="C25" s="10" t="s">
        <v>21</v>
      </c>
      <c r="D25" s="4"/>
      <c r="E25" s="4"/>
      <c r="F25" s="5" t="s">
        <v>70</v>
      </c>
      <c r="G25" s="5" t="s">
        <v>9</v>
      </c>
      <c r="H25" s="5" t="s">
        <v>65</v>
      </c>
      <c r="I25" s="12" t="s">
        <v>1817</v>
      </c>
      <c r="J25" s="13" t="s">
        <v>1843</v>
      </c>
      <c r="K25" s="7"/>
      <c r="L25" s="7"/>
    </row>
    <row r="26" spans="1:12" ht="34" x14ac:dyDescent="0.2">
      <c r="A26" s="1" t="s">
        <v>45</v>
      </c>
      <c r="B26" s="3" t="s">
        <v>1110</v>
      </c>
      <c r="C26" s="10" t="s">
        <v>21</v>
      </c>
      <c r="D26" s="4"/>
      <c r="E26" s="4"/>
      <c r="F26" s="5" t="s">
        <v>70</v>
      </c>
      <c r="G26" s="5" t="s">
        <v>9</v>
      </c>
      <c r="H26" s="5" t="s">
        <v>85</v>
      </c>
      <c r="I26" s="12" t="s">
        <v>1817</v>
      </c>
      <c r="J26" s="13" t="s">
        <v>1843</v>
      </c>
      <c r="K26" s="7"/>
      <c r="L26" s="7"/>
    </row>
    <row r="27" spans="1:12" ht="34" x14ac:dyDescent="0.2">
      <c r="A27" s="1" t="s">
        <v>47</v>
      </c>
      <c r="B27" s="3" t="s">
        <v>1111</v>
      </c>
      <c r="C27" s="10" t="s">
        <v>21</v>
      </c>
      <c r="D27" s="4"/>
      <c r="E27" s="4"/>
      <c r="F27" s="5" t="s">
        <v>70</v>
      </c>
      <c r="G27" s="5" t="s">
        <v>9</v>
      </c>
      <c r="H27" s="5" t="s">
        <v>38</v>
      </c>
      <c r="I27" s="12" t="s">
        <v>1817</v>
      </c>
      <c r="J27" s="13" t="s">
        <v>1843</v>
      </c>
      <c r="K27" s="7"/>
      <c r="L27" s="7"/>
    </row>
    <row r="28" spans="1:12" ht="34" x14ac:dyDescent="0.2">
      <c r="A28" s="1" t="s">
        <v>49</v>
      </c>
      <c r="B28" s="3" t="s">
        <v>1112</v>
      </c>
      <c r="C28" s="10" t="s">
        <v>21</v>
      </c>
      <c r="D28" s="39" t="s">
        <v>939</v>
      </c>
      <c r="E28" s="4" t="s">
        <v>21</v>
      </c>
      <c r="F28" s="5" t="s">
        <v>70</v>
      </c>
      <c r="G28" s="5" t="s">
        <v>9</v>
      </c>
      <c r="H28" s="5" t="s">
        <v>38</v>
      </c>
      <c r="I28" s="12"/>
      <c r="J28" s="13"/>
      <c r="K28" s="7"/>
      <c r="L28" s="7"/>
    </row>
    <row r="29" spans="1:12" ht="34" x14ac:dyDescent="0.2">
      <c r="A29" s="1" t="s">
        <v>50</v>
      </c>
      <c r="B29" s="3" t="s">
        <v>1113</v>
      </c>
      <c r="C29" s="10" t="s">
        <v>21</v>
      </c>
      <c r="D29" s="4"/>
      <c r="E29" s="4"/>
      <c r="F29" s="5" t="s">
        <v>70</v>
      </c>
      <c r="G29" s="5" t="s">
        <v>9</v>
      </c>
      <c r="H29" s="5" t="s">
        <v>65</v>
      </c>
      <c r="I29" s="12" t="s">
        <v>1817</v>
      </c>
      <c r="J29" s="13" t="s">
        <v>1843</v>
      </c>
      <c r="K29" s="7"/>
      <c r="L29" s="7"/>
    </row>
    <row r="30" spans="1:12" ht="34" x14ac:dyDescent="0.2">
      <c r="A30" s="1" t="s">
        <v>51</v>
      </c>
      <c r="B30" s="3" t="s">
        <v>1114</v>
      </c>
      <c r="C30" s="10" t="s">
        <v>21</v>
      </c>
      <c r="D30" s="4"/>
      <c r="E30" s="4"/>
      <c r="F30" s="5" t="s">
        <v>70</v>
      </c>
      <c r="G30" s="5" t="s">
        <v>9</v>
      </c>
      <c r="H30" s="21" t="s">
        <v>65</v>
      </c>
      <c r="I30" s="12" t="s">
        <v>1817</v>
      </c>
      <c r="J30" s="13" t="s">
        <v>1846</v>
      </c>
      <c r="K30" s="7"/>
      <c r="L30" s="7"/>
    </row>
    <row r="31" spans="1:12" ht="34" x14ac:dyDescent="0.2">
      <c r="A31" s="1" t="s">
        <v>52</v>
      </c>
      <c r="B31" s="3" t="s">
        <v>1115</v>
      </c>
      <c r="C31" s="10" t="s">
        <v>21</v>
      </c>
      <c r="D31" s="4"/>
      <c r="E31" s="4"/>
      <c r="F31" s="5" t="s">
        <v>70</v>
      </c>
      <c r="G31" s="5" t="s">
        <v>9</v>
      </c>
      <c r="H31" s="21" t="s">
        <v>85</v>
      </c>
      <c r="I31" s="12" t="s">
        <v>1817</v>
      </c>
      <c r="J31" s="50" t="s">
        <v>1863</v>
      </c>
      <c r="K31" s="7"/>
      <c r="L31" s="7"/>
    </row>
    <row r="32" spans="1:12" ht="17" x14ac:dyDescent="0.2">
      <c r="A32" s="1" t="s">
        <v>54</v>
      </c>
      <c r="B32" s="3" t="s">
        <v>1116</v>
      </c>
      <c r="C32" s="10" t="s">
        <v>21</v>
      </c>
      <c r="D32" s="4"/>
      <c r="E32" s="4"/>
      <c r="F32" s="5" t="s">
        <v>70</v>
      </c>
      <c r="G32" s="5" t="s">
        <v>9</v>
      </c>
      <c r="H32" s="21" t="s">
        <v>65</v>
      </c>
      <c r="I32" s="12" t="s">
        <v>1817</v>
      </c>
      <c r="J32" s="13" t="s">
        <v>1843</v>
      </c>
      <c r="K32" s="7"/>
      <c r="L32" s="7"/>
    </row>
    <row r="33" spans="1:12" ht="17" x14ac:dyDescent="0.2">
      <c r="A33" s="1" t="s">
        <v>55</v>
      </c>
      <c r="B33" s="3" t="s">
        <v>1117</v>
      </c>
      <c r="C33" s="10" t="s">
        <v>21</v>
      </c>
      <c r="D33" s="4"/>
      <c r="E33" s="4"/>
      <c r="F33" s="5" t="s">
        <v>877</v>
      </c>
      <c r="G33" s="5" t="s">
        <v>12</v>
      </c>
      <c r="H33" s="5" t="s">
        <v>101</v>
      </c>
      <c r="I33" s="12" t="s">
        <v>1814</v>
      </c>
      <c r="J33" s="13" t="s">
        <v>1843</v>
      </c>
      <c r="K33" s="7"/>
      <c r="L33" s="7"/>
    </row>
    <row r="34" spans="1:12" ht="17" x14ac:dyDescent="0.2">
      <c r="A34" s="1" t="s">
        <v>56</v>
      </c>
      <c r="B34" s="3" t="s">
        <v>1118</v>
      </c>
      <c r="C34" s="10" t="s">
        <v>21</v>
      </c>
      <c r="D34" s="4"/>
      <c r="E34" s="4"/>
      <c r="F34" s="5" t="s">
        <v>1075</v>
      </c>
      <c r="G34" s="5" t="s">
        <v>12</v>
      </c>
      <c r="H34" s="5" t="s">
        <v>101</v>
      </c>
      <c r="I34" s="12" t="s">
        <v>1818</v>
      </c>
      <c r="J34" s="13" t="s">
        <v>1847</v>
      </c>
      <c r="K34" s="7"/>
      <c r="L34" s="7"/>
    </row>
    <row r="35" spans="1:12" ht="34" x14ac:dyDescent="0.2">
      <c r="A35" s="1" t="s">
        <v>57</v>
      </c>
      <c r="B35" s="3" t="s">
        <v>1119</v>
      </c>
      <c r="C35" s="10" t="s">
        <v>21</v>
      </c>
      <c r="D35" s="4"/>
      <c r="E35" s="4"/>
      <c r="F35" s="5" t="s">
        <v>70</v>
      </c>
      <c r="G35" s="5" t="s">
        <v>9</v>
      </c>
      <c r="H35" s="21" t="s">
        <v>85</v>
      </c>
      <c r="I35" s="12" t="s">
        <v>1817</v>
      </c>
      <c r="J35" s="13" t="s">
        <v>1843</v>
      </c>
      <c r="K35" s="7" t="s">
        <v>1849</v>
      </c>
      <c r="L35" s="7"/>
    </row>
    <row r="36" spans="1:12" ht="34" x14ac:dyDescent="0.2">
      <c r="A36" s="1" t="s">
        <v>58</v>
      </c>
      <c r="B36" s="3" t="s">
        <v>1120</v>
      </c>
      <c r="C36" s="10" t="s">
        <v>21</v>
      </c>
      <c r="D36" s="4"/>
      <c r="E36" s="4"/>
      <c r="F36" s="5" t="s">
        <v>70</v>
      </c>
      <c r="G36" s="5" t="s">
        <v>9</v>
      </c>
      <c r="H36" s="5" t="s">
        <v>13</v>
      </c>
      <c r="I36" s="12" t="s">
        <v>1817</v>
      </c>
      <c r="J36" s="50" t="s">
        <v>1864</v>
      </c>
      <c r="K36" s="7"/>
      <c r="L36" s="7"/>
    </row>
    <row r="37" spans="1:12" ht="34" x14ac:dyDescent="0.2">
      <c r="A37" s="1" t="s">
        <v>59</v>
      </c>
      <c r="B37" s="3" t="s">
        <v>1121</v>
      </c>
      <c r="C37" s="10" t="s">
        <v>21</v>
      </c>
      <c r="D37" s="39" t="s">
        <v>939</v>
      </c>
      <c r="E37" s="4" t="s">
        <v>21</v>
      </c>
      <c r="F37" s="5" t="s">
        <v>857</v>
      </c>
      <c r="G37" s="5" t="s">
        <v>12</v>
      </c>
      <c r="H37" s="5" t="s">
        <v>19</v>
      </c>
      <c r="I37" s="12"/>
      <c r="J37" s="13"/>
      <c r="K37" s="7"/>
      <c r="L37" s="7"/>
    </row>
    <row r="38" spans="1:12" ht="17" x14ac:dyDescent="0.2">
      <c r="A38" s="1" t="s">
        <v>60</v>
      </c>
      <c r="B38" s="3" t="s">
        <v>1122</v>
      </c>
      <c r="C38" s="10" t="s">
        <v>21</v>
      </c>
      <c r="D38" s="4"/>
      <c r="E38" s="4"/>
      <c r="F38" s="5" t="s">
        <v>857</v>
      </c>
      <c r="G38" s="5" t="s">
        <v>12</v>
      </c>
      <c r="H38" s="5" t="s">
        <v>53</v>
      </c>
      <c r="I38" s="12" t="s">
        <v>1814</v>
      </c>
      <c r="J38" s="13" t="s">
        <v>1843</v>
      </c>
      <c r="K38" s="7"/>
      <c r="L38" s="7"/>
    </row>
    <row r="39" spans="1:12" ht="34" x14ac:dyDescent="0.2">
      <c r="A39" s="1" t="s">
        <v>62</v>
      </c>
      <c r="B39" s="3" t="s">
        <v>1123</v>
      </c>
      <c r="C39" s="10" t="s">
        <v>21</v>
      </c>
      <c r="D39" s="39" t="s">
        <v>939</v>
      </c>
      <c r="E39" s="4" t="s">
        <v>21</v>
      </c>
      <c r="F39" s="5" t="s">
        <v>857</v>
      </c>
      <c r="G39" s="5" t="s">
        <v>12</v>
      </c>
      <c r="H39" s="5" t="s">
        <v>101</v>
      </c>
      <c r="I39" s="12"/>
      <c r="J39" s="13"/>
      <c r="K39" s="7"/>
      <c r="L39" s="7"/>
    </row>
    <row r="40" spans="1:12" ht="34" x14ac:dyDescent="0.2">
      <c r="A40" s="1" t="s">
        <v>63</v>
      </c>
      <c r="B40" s="3" t="s">
        <v>1124</v>
      </c>
      <c r="C40" s="10" t="s">
        <v>21</v>
      </c>
      <c r="D40" s="4"/>
      <c r="E40" s="4"/>
      <c r="F40" s="5" t="s">
        <v>949</v>
      </c>
      <c r="G40" s="5" t="s">
        <v>9</v>
      </c>
      <c r="H40" s="5" t="s">
        <v>85</v>
      </c>
      <c r="I40" s="12" t="s">
        <v>1813</v>
      </c>
      <c r="J40" s="13" t="s">
        <v>1845</v>
      </c>
      <c r="K40" s="7"/>
      <c r="L40" s="7"/>
    </row>
    <row r="41" spans="1:12" ht="17" x14ac:dyDescent="0.2">
      <c r="A41" s="1" t="s">
        <v>64</v>
      </c>
      <c r="B41" s="3" t="s">
        <v>1125</v>
      </c>
      <c r="C41" s="10" t="s">
        <v>21</v>
      </c>
      <c r="D41" s="4"/>
      <c r="E41" s="4"/>
      <c r="F41" s="5" t="s">
        <v>949</v>
      </c>
      <c r="G41" s="5" t="s">
        <v>9</v>
      </c>
      <c r="H41" s="5" t="s">
        <v>85</v>
      </c>
      <c r="I41" s="12" t="s">
        <v>1813</v>
      </c>
      <c r="J41" s="13" t="s">
        <v>1845</v>
      </c>
      <c r="K41" s="7"/>
      <c r="L41" s="7"/>
    </row>
    <row r="42" spans="1:12" ht="17" x14ac:dyDescent="0.2">
      <c r="A42" s="1" t="s">
        <v>66</v>
      </c>
      <c r="B42" s="3" t="s">
        <v>1126</v>
      </c>
      <c r="C42" s="10" t="s">
        <v>21</v>
      </c>
      <c r="D42" s="4"/>
      <c r="E42" s="4"/>
      <c r="F42" s="5" t="s">
        <v>949</v>
      </c>
      <c r="G42" s="5" t="s">
        <v>9</v>
      </c>
      <c r="H42" s="5" t="s">
        <v>85</v>
      </c>
      <c r="I42" s="12" t="s">
        <v>1813</v>
      </c>
      <c r="J42" s="13" t="s">
        <v>1847</v>
      </c>
      <c r="K42" s="7"/>
      <c r="L42" s="7"/>
    </row>
    <row r="43" spans="1:12" ht="34" x14ac:dyDescent="0.2">
      <c r="A43" s="1" t="s">
        <v>67</v>
      </c>
      <c r="B43" s="3" t="s">
        <v>1127</v>
      </c>
      <c r="C43" s="10" t="s">
        <v>21</v>
      </c>
      <c r="D43" s="4"/>
      <c r="E43" s="4"/>
      <c r="F43" s="5" t="s">
        <v>865</v>
      </c>
      <c r="G43" s="5" t="s">
        <v>12</v>
      </c>
      <c r="H43" s="5" t="s">
        <v>92</v>
      </c>
      <c r="I43" s="12" t="s">
        <v>1812</v>
      </c>
      <c r="J43" s="13" t="s">
        <v>1845</v>
      </c>
      <c r="K43" s="7"/>
      <c r="L43" s="7"/>
    </row>
    <row r="44" spans="1:12" ht="17" x14ac:dyDescent="0.2">
      <c r="A44" s="1" t="s">
        <v>68</v>
      </c>
      <c r="B44" s="3" t="s">
        <v>976</v>
      </c>
      <c r="C44" s="10" t="s">
        <v>21</v>
      </c>
      <c r="D44" s="4"/>
      <c r="E44" s="4"/>
      <c r="F44" s="5" t="s">
        <v>865</v>
      </c>
      <c r="G44" s="5" t="s">
        <v>12</v>
      </c>
      <c r="H44" s="5" t="s">
        <v>101</v>
      </c>
      <c r="I44" s="12" t="s">
        <v>1818</v>
      </c>
      <c r="J44" s="13" t="s">
        <v>1847</v>
      </c>
      <c r="K44" s="7"/>
      <c r="L44" s="7"/>
    </row>
    <row r="45" spans="1:12" ht="34" x14ac:dyDescent="0.2">
      <c r="A45" s="1" t="s">
        <v>69</v>
      </c>
      <c r="B45" s="3" t="s">
        <v>1128</v>
      </c>
      <c r="C45" s="10" t="s">
        <v>21</v>
      </c>
      <c r="D45" s="4"/>
      <c r="E45" s="4"/>
      <c r="F45" s="5" t="s">
        <v>865</v>
      </c>
      <c r="G45" s="5" t="s">
        <v>12</v>
      </c>
      <c r="H45" s="5" t="s">
        <v>101</v>
      </c>
      <c r="I45" s="12" t="s">
        <v>1819</v>
      </c>
      <c r="J45" s="13" t="s">
        <v>1843</v>
      </c>
      <c r="K45" s="7"/>
      <c r="L45" s="7"/>
    </row>
    <row r="46" spans="1:12" ht="34" x14ac:dyDescent="0.2">
      <c r="A46" s="1" t="s">
        <v>71</v>
      </c>
      <c r="B46" s="3" t="s">
        <v>1129</v>
      </c>
      <c r="C46" s="10" t="s">
        <v>21</v>
      </c>
      <c r="D46" s="39" t="s">
        <v>939</v>
      </c>
      <c r="E46" s="4" t="s">
        <v>21</v>
      </c>
      <c r="F46" s="5" t="s">
        <v>854</v>
      </c>
      <c r="G46" s="5" t="s">
        <v>12</v>
      </c>
      <c r="H46" s="5" t="s">
        <v>70</v>
      </c>
      <c r="I46" s="12"/>
      <c r="J46" s="13"/>
      <c r="K46" s="7"/>
      <c r="L46" s="7"/>
    </row>
    <row r="47" spans="1:12" ht="17" x14ac:dyDescent="0.2">
      <c r="A47" s="1" t="s">
        <v>72</v>
      </c>
      <c r="B47" s="3" t="s">
        <v>1130</v>
      </c>
      <c r="C47" s="10" t="s">
        <v>21</v>
      </c>
      <c r="D47" s="4"/>
      <c r="E47" s="4"/>
      <c r="F47" s="5" t="s">
        <v>848</v>
      </c>
      <c r="G47" s="5" t="s">
        <v>12</v>
      </c>
      <c r="H47" s="5" t="s">
        <v>147</v>
      </c>
      <c r="I47" s="12" t="s">
        <v>1811</v>
      </c>
      <c r="J47" s="13" t="s">
        <v>1848</v>
      </c>
      <c r="K47" s="7"/>
      <c r="L47" s="7"/>
    </row>
    <row r="48" spans="1:12" ht="17" x14ac:dyDescent="0.2">
      <c r="A48" s="1" t="s">
        <v>73</v>
      </c>
      <c r="B48" s="3" t="s">
        <v>1131</v>
      </c>
      <c r="C48" s="10" t="s">
        <v>21</v>
      </c>
      <c r="D48" s="4"/>
      <c r="E48" s="4"/>
      <c r="F48" s="5" t="s">
        <v>887</v>
      </c>
      <c r="G48" s="5" t="s">
        <v>12</v>
      </c>
      <c r="H48" s="5" t="s">
        <v>101</v>
      </c>
      <c r="I48" s="12" t="s">
        <v>1814</v>
      </c>
      <c r="J48" s="13" t="s">
        <v>1844</v>
      </c>
      <c r="K48" s="7"/>
      <c r="L48" s="7"/>
    </row>
    <row r="49" spans="1:12" ht="17" x14ac:dyDescent="0.2">
      <c r="A49" s="1" t="s">
        <v>74</v>
      </c>
      <c r="B49" s="3" t="s">
        <v>959</v>
      </c>
      <c r="C49" s="10" t="s">
        <v>21</v>
      </c>
      <c r="D49" s="4"/>
      <c r="E49" s="4"/>
      <c r="F49" s="5" t="s">
        <v>950</v>
      </c>
      <c r="G49" s="5" t="s">
        <v>9</v>
      </c>
      <c r="H49" s="5" t="s">
        <v>13</v>
      </c>
      <c r="I49" s="12" t="s">
        <v>1812</v>
      </c>
      <c r="J49" s="13" t="s">
        <v>1849</v>
      </c>
      <c r="K49" s="7"/>
      <c r="L49" s="7"/>
    </row>
    <row r="50" spans="1:12" ht="34" x14ac:dyDescent="0.2">
      <c r="A50" s="1" t="s">
        <v>75</v>
      </c>
      <c r="B50" s="3" t="s">
        <v>1132</v>
      </c>
      <c r="C50" s="10" t="s">
        <v>21</v>
      </c>
      <c r="D50" s="4"/>
      <c r="E50" s="4"/>
      <c r="F50" s="5" t="s">
        <v>26</v>
      </c>
      <c r="G50" s="5" t="s">
        <v>9</v>
      </c>
      <c r="H50" s="5" t="s">
        <v>13</v>
      </c>
      <c r="I50" s="12" t="s">
        <v>1819</v>
      </c>
      <c r="J50" s="50" t="s">
        <v>1865</v>
      </c>
      <c r="K50" s="7"/>
      <c r="L50" s="7"/>
    </row>
    <row r="51" spans="1:12" ht="17" x14ac:dyDescent="0.2">
      <c r="A51" s="1" t="s">
        <v>76</v>
      </c>
      <c r="B51" s="3" t="s">
        <v>1133</v>
      </c>
      <c r="C51" s="10" t="s">
        <v>21</v>
      </c>
      <c r="D51" s="4"/>
      <c r="E51" s="4"/>
      <c r="F51" s="5" t="s">
        <v>26</v>
      </c>
      <c r="G51" s="5" t="s">
        <v>9</v>
      </c>
      <c r="H51" s="5" t="s">
        <v>26</v>
      </c>
      <c r="I51" s="12" t="s">
        <v>1819</v>
      </c>
      <c r="J51" s="50" t="s">
        <v>1865</v>
      </c>
      <c r="K51" s="7"/>
      <c r="L51" s="7"/>
    </row>
    <row r="52" spans="1:12" ht="34" x14ac:dyDescent="0.2">
      <c r="A52" s="1" t="s">
        <v>77</v>
      </c>
      <c r="B52" s="3" t="s">
        <v>1134</v>
      </c>
      <c r="C52" s="10" t="s">
        <v>21</v>
      </c>
      <c r="D52" s="39" t="s">
        <v>1099</v>
      </c>
      <c r="E52" s="4" t="s">
        <v>21</v>
      </c>
      <c r="F52" s="5" t="s">
        <v>26</v>
      </c>
      <c r="G52" s="5" t="s">
        <v>9</v>
      </c>
      <c r="H52" s="5" t="s">
        <v>13</v>
      </c>
      <c r="I52" s="12" t="s">
        <v>1819</v>
      </c>
      <c r="J52" s="13" t="s">
        <v>1846</v>
      </c>
      <c r="K52" s="7"/>
      <c r="L52" s="7"/>
    </row>
    <row r="53" spans="1:12" ht="34" x14ac:dyDescent="0.2">
      <c r="A53" s="1" t="s">
        <v>78</v>
      </c>
      <c r="B53" s="3" t="s">
        <v>1135</v>
      </c>
      <c r="C53" s="10" t="s">
        <v>21</v>
      </c>
      <c r="D53" s="39" t="s">
        <v>1099</v>
      </c>
      <c r="E53" s="4" t="s">
        <v>21</v>
      </c>
      <c r="F53" s="5" t="s">
        <v>26</v>
      </c>
      <c r="G53" s="5" t="s">
        <v>9</v>
      </c>
      <c r="H53" s="5" t="s">
        <v>26</v>
      </c>
      <c r="I53" s="12" t="s">
        <v>1819</v>
      </c>
      <c r="J53" s="13" t="s">
        <v>1850</v>
      </c>
      <c r="K53" s="7"/>
      <c r="L53" s="7"/>
    </row>
    <row r="54" spans="1:12" ht="34" x14ac:dyDescent="0.2">
      <c r="A54" s="1" t="s">
        <v>81</v>
      </c>
      <c r="B54" s="3" t="s">
        <v>1136</v>
      </c>
      <c r="C54" s="10" t="s">
        <v>21</v>
      </c>
      <c r="D54" s="4"/>
      <c r="E54" s="4"/>
      <c r="F54" s="5" t="s">
        <v>26</v>
      </c>
      <c r="G54" s="5" t="s">
        <v>9</v>
      </c>
      <c r="H54" s="5" t="s">
        <v>111</v>
      </c>
      <c r="I54" s="12" t="s">
        <v>1819</v>
      </c>
      <c r="J54" s="13"/>
      <c r="K54" s="7"/>
      <c r="L54" s="7"/>
    </row>
    <row r="55" spans="1:12" ht="34" x14ac:dyDescent="0.2">
      <c r="A55" s="1" t="s">
        <v>83</v>
      </c>
      <c r="B55" s="3" t="s">
        <v>1137</v>
      </c>
      <c r="C55" s="10" t="s">
        <v>21</v>
      </c>
      <c r="D55" s="4"/>
      <c r="E55" s="4"/>
      <c r="F55" s="5" t="s">
        <v>26</v>
      </c>
      <c r="G55" s="5" t="s">
        <v>9</v>
      </c>
      <c r="H55" s="5" t="s">
        <v>23</v>
      </c>
      <c r="I55" s="12" t="s">
        <v>1819</v>
      </c>
      <c r="J55" s="13"/>
      <c r="K55" s="7"/>
      <c r="L55" s="7"/>
    </row>
    <row r="56" spans="1:12" ht="34" x14ac:dyDescent="0.2">
      <c r="A56" s="1" t="s">
        <v>84</v>
      </c>
      <c r="B56" s="3" t="s">
        <v>1138</v>
      </c>
      <c r="C56" s="10" t="s">
        <v>21</v>
      </c>
      <c r="D56" s="4"/>
      <c r="E56" s="4"/>
      <c r="F56" s="5" t="s">
        <v>26</v>
      </c>
      <c r="G56" s="5" t="s">
        <v>9</v>
      </c>
      <c r="H56" s="5" t="s">
        <v>26</v>
      </c>
      <c r="I56" s="12" t="s">
        <v>1819</v>
      </c>
      <c r="J56" s="13" t="s">
        <v>1844</v>
      </c>
      <c r="K56" s="7"/>
      <c r="L56" s="7"/>
    </row>
    <row r="57" spans="1:12" ht="34" x14ac:dyDescent="0.2">
      <c r="A57" s="1" t="s">
        <v>86</v>
      </c>
      <c r="B57" s="3" t="s">
        <v>1139</v>
      </c>
      <c r="C57" s="10" t="s">
        <v>21</v>
      </c>
      <c r="D57" s="39" t="s">
        <v>939</v>
      </c>
      <c r="E57" s="4" t="s">
        <v>21</v>
      </c>
      <c r="F57" s="5" t="s">
        <v>26</v>
      </c>
      <c r="G57" s="5" t="s">
        <v>9</v>
      </c>
      <c r="H57" s="5" t="s">
        <v>26</v>
      </c>
      <c r="I57" s="12"/>
      <c r="J57" s="13"/>
      <c r="K57" s="7"/>
      <c r="L57" s="7"/>
    </row>
    <row r="58" spans="1:12" ht="34" x14ac:dyDescent="0.2">
      <c r="A58" s="1" t="s">
        <v>87</v>
      </c>
      <c r="B58" s="3" t="s">
        <v>1140</v>
      </c>
      <c r="C58" s="10" t="s">
        <v>21</v>
      </c>
      <c r="D58" s="39" t="s">
        <v>939</v>
      </c>
      <c r="E58" s="4" t="s">
        <v>21</v>
      </c>
      <c r="F58" s="5" t="s">
        <v>1067</v>
      </c>
      <c r="G58" s="5" t="s">
        <v>12</v>
      </c>
      <c r="H58" s="5" t="s">
        <v>13</v>
      </c>
      <c r="I58" s="12"/>
      <c r="J58" s="13"/>
      <c r="K58" s="7"/>
      <c r="L58" s="7"/>
    </row>
    <row r="59" spans="1:12" ht="34" x14ac:dyDescent="0.2">
      <c r="A59" s="1" t="s">
        <v>88</v>
      </c>
      <c r="B59" s="3" t="s">
        <v>1141</v>
      </c>
      <c r="C59" s="10" t="s">
        <v>21</v>
      </c>
      <c r="D59" s="39" t="s">
        <v>939</v>
      </c>
      <c r="E59" s="4" t="s">
        <v>21</v>
      </c>
      <c r="F59" s="5" t="s">
        <v>857</v>
      </c>
      <c r="G59" s="5" t="s">
        <v>12</v>
      </c>
      <c r="H59" s="5" t="s">
        <v>38</v>
      </c>
      <c r="I59" s="12"/>
      <c r="J59" s="13"/>
      <c r="K59" s="7"/>
      <c r="L59" s="7"/>
    </row>
    <row r="60" spans="1:12" ht="34" x14ac:dyDescent="0.2">
      <c r="A60" s="1" t="s">
        <v>89</v>
      </c>
      <c r="B60" s="3" t="s">
        <v>1142</v>
      </c>
      <c r="C60" s="10" t="s">
        <v>21</v>
      </c>
      <c r="D60" s="39" t="s">
        <v>939</v>
      </c>
      <c r="E60" s="4" t="s">
        <v>21</v>
      </c>
      <c r="F60" s="5" t="s">
        <v>857</v>
      </c>
      <c r="G60" s="5" t="s">
        <v>12</v>
      </c>
      <c r="H60" s="5" t="s">
        <v>35</v>
      </c>
      <c r="I60" s="12"/>
      <c r="J60" s="13"/>
      <c r="K60" s="7"/>
      <c r="L60" s="7"/>
    </row>
    <row r="61" spans="1:12" ht="34" x14ac:dyDescent="0.2">
      <c r="A61" s="1" t="s">
        <v>90</v>
      </c>
      <c r="B61" s="3" t="s">
        <v>1143</v>
      </c>
      <c r="C61" s="10" t="s">
        <v>21</v>
      </c>
      <c r="D61" s="4"/>
      <c r="E61" s="4"/>
      <c r="F61" s="5" t="s">
        <v>857</v>
      </c>
      <c r="G61" s="5" t="s">
        <v>12</v>
      </c>
      <c r="H61" s="5" t="s">
        <v>134</v>
      </c>
      <c r="I61" s="12" t="s">
        <v>1812</v>
      </c>
      <c r="J61" s="13" t="s">
        <v>1847</v>
      </c>
      <c r="K61" s="7"/>
      <c r="L61" s="7"/>
    </row>
    <row r="62" spans="1:12" ht="34" x14ac:dyDescent="0.2">
      <c r="A62" s="1" t="s">
        <v>91</v>
      </c>
      <c r="B62" s="3" t="s">
        <v>1144</v>
      </c>
      <c r="C62" s="10" t="s">
        <v>21</v>
      </c>
      <c r="D62" s="4"/>
      <c r="E62" s="4"/>
      <c r="F62" s="5" t="s">
        <v>865</v>
      </c>
      <c r="G62" s="5" t="s">
        <v>12</v>
      </c>
      <c r="H62" s="5" t="s">
        <v>101</v>
      </c>
      <c r="I62" s="12" t="s">
        <v>1814</v>
      </c>
      <c r="J62" s="13" t="s">
        <v>1843</v>
      </c>
      <c r="K62" s="7"/>
      <c r="L62" s="7"/>
    </row>
    <row r="63" spans="1:12" ht="34" x14ac:dyDescent="0.2">
      <c r="A63" s="1" t="s">
        <v>93</v>
      </c>
      <c r="B63" s="3" t="s">
        <v>1145</v>
      </c>
      <c r="C63" s="10" t="s">
        <v>21</v>
      </c>
      <c r="D63" s="4"/>
      <c r="E63" s="4"/>
      <c r="F63" s="5" t="s">
        <v>844</v>
      </c>
      <c r="G63" s="5" t="s">
        <v>12</v>
      </c>
      <c r="H63" s="5" t="s">
        <v>35</v>
      </c>
      <c r="I63" s="12" t="s">
        <v>1820</v>
      </c>
      <c r="J63" s="13" t="s">
        <v>1843</v>
      </c>
      <c r="K63" s="7"/>
      <c r="L63" s="7"/>
    </row>
    <row r="64" spans="1:12" ht="17" x14ac:dyDescent="0.2">
      <c r="A64" s="1" t="s">
        <v>94</v>
      </c>
      <c r="B64" s="3" t="s">
        <v>273</v>
      </c>
      <c r="C64" s="10" t="s">
        <v>21</v>
      </c>
      <c r="D64" s="4"/>
      <c r="E64" s="4"/>
      <c r="F64" s="5" t="s">
        <v>858</v>
      </c>
      <c r="G64" s="5" t="s">
        <v>12</v>
      </c>
      <c r="H64" s="5" t="s">
        <v>111</v>
      </c>
      <c r="I64" s="12" t="s">
        <v>1819</v>
      </c>
      <c r="J64" s="13" t="s">
        <v>1843</v>
      </c>
      <c r="K64" s="7"/>
      <c r="L64" s="7"/>
    </row>
    <row r="65" spans="1:12" ht="17" x14ac:dyDescent="0.2">
      <c r="A65" s="1" t="s">
        <v>96</v>
      </c>
      <c r="B65" s="3" t="s">
        <v>1146</v>
      </c>
      <c r="C65" s="10" t="s">
        <v>21</v>
      </c>
      <c r="D65" s="4"/>
      <c r="E65" s="4"/>
      <c r="F65" s="5" t="s">
        <v>931</v>
      </c>
      <c r="G65" s="5" t="s">
        <v>12</v>
      </c>
      <c r="H65" s="5" t="s">
        <v>214</v>
      </c>
      <c r="I65" s="12" t="s">
        <v>1820</v>
      </c>
      <c r="J65" s="13" t="s">
        <v>1844</v>
      </c>
      <c r="K65" s="7"/>
      <c r="L65" s="7"/>
    </row>
    <row r="66" spans="1:12" ht="34" x14ac:dyDescent="0.2">
      <c r="A66" s="1" t="s">
        <v>97</v>
      </c>
      <c r="B66" s="3" t="s">
        <v>973</v>
      </c>
      <c r="C66" s="10" t="s">
        <v>21</v>
      </c>
      <c r="D66" s="4"/>
      <c r="E66" s="4"/>
      <c r="F66" s="5" t="s">
        <v>867</v>
      </c>
      <c r="G66" s="5" t="s">
        <v>12</v>
      </c>
      <c r="H66" s="5" t="s">
        <v>101</v>
      </c>
      <c r="I66" s="12" t="s">
        <v>1818</v>
      </c>
      <c r="J66" s="13" t="s">
        <v>1847</v>
      </c>
      <c r="K66" s="7"/>
      <c r="L66" s="7"/>
    </row>
    <row r="67" spans="1:12" ht="17" x14ac:dyDescent="0.2">
      <c r="A67" s="1" t="s">
        <v>98</v>
      </c>
      <c r="B67" s="3" t="s">
        <v>1147</v>
      </c>
      <c r="C67" s="10" t="s">
        <v>21</v>
      </c>
      <c r="D67" s="4"/>
      <c r="E67" s="4"/>
      <c r="F67" s="5" t="s">
        <v>95</v>
      </c>
      <c r="G67" s="5" t="s">
        <v>9</v>
      </c>
      <c r="H67" s="5" t="s">
        <v>13</v>
      </c>
      <c r="I67" s="12" t="s">
        <v>1816</v>
      </c>
      <c r="J67" s="13"/>
      <c r="K67" s="7"/>
      <c r="L67" s="7"/>
    </row>
    <row r="68" spans="1:12" ht="34" x14ac:dyDescent="0.2">
      <c r="A68" s="1" t="s">
        <v>99</v>
      </c>
      <c r="B68" s="3" t="s">
        <v>1148</v>
      </c>
      <c r="C68" s="10" t="s">
        <v>21</v>
      </c>
      <c r="D68" s="39" t="s">
        <v>939</v>
      </c>
      <c r="E68" s="4" t="s">
        <v>21</v>
      </c>
      <c r="F68" s="5" t="s">
        <v>95</v>
      </c>
      <c r="G68" s="5" t="s">
        <v>9</v>
      </c>
      <c r="H68" s="5" t="s">
        <v>1768</v>
      </c>
      <c r="I68" s="12"/>
      <c r="J68" s="13"/>
      <c r="K68" s="7"/>
      <c r="L68" s="7"/>
    </row>
    <row r="69" spans="1:12" ht="34" x14ac:dyDescent="0.2">
      <c r="A69" s="1" t="s">
        <v>102</v>
      </c>
      <c r="B69" s="3" t="s">
        <v>994</v>
      </c>
      <c r="C69" s="10" t="s">
        <v>21</v>
      </c>
      <c r="D69" s="39" t="s">
        <v>939</v>
      </c>
      <c r="E69" s="4" t="s">
        <v>21</v>
      </c>
      <c r="F69" s="5" t="s">
        <v>95</v>
      </c>
      <c r="G69" s="5" t="s">
        <v>9</v>
      </c>
      <c r="H69" s="5" t="s">
        <v>46</v>
      </c>
      <c r="I69" s="12"/>
      <c r="J69" s="13"/>
      <c r="K69" s="7"/>
      <c r="L69" s="7"/>
    </row>
    <row r="70" spans="1:12" ht="17" x14ac:dyDescent="0.2">
      <c r="A70" s="1" t="s">
        <v>103</v>
      </c>
      <c r="B70" s="3" t="s">
        <v>1149</v>
      </c>
      <c r="C70" s="10" t="s">
        <v>21</v>
      </c>
      <c r="D70" s="4"/>
      <c r="E70" s="4"/>
      <c r="F70" s="5" t="s">
        <v>95</v>
      </c>
      <c r="G70" s="5" t="s">
        <v>9</v>
      </c>
      <c r="H70" s="5" t="s">
        <v>46</v>
      </c>
      <c r="I70" s="12" t="s">
        <v>1816</v>
      </c>
      <c r="J70" s="13"/>
      <c r="K70" s="7"/>
      <c r="L70" s="7"/>
    </row>
    <row r="71" spans="1:12" ht="34" x14ac:dyDescent="0.2">
      <c r="A71" s="1" t="s">
        <v>104</v>
      </c>
      <c r="B71" s="3" t="s">
        <v>1150</v>
      </c>
      <c r="C71" s="10" t="s">
        <v>21</v>
      </c>
      <c r="D71" s="4"/>
      <c r="E71" s="4"/>
      <c r="F71" s="5" t="s">
        <v>95</v>
      </c>
      <c r="G71" s="5" t="s">
        <v>9</v>
      </c>
      <c r="H71" s="5" t="s">
        <v>101</v>
      </c>
      <c r="I71" s="12" t="s">
        <v>1816</v>
      </c>
      <c r="J71" s="13" t="s">
        <v>1845</v>
      </c>
      <c r="K71" s="7"/>
      <c r="L71" s="7"/>
    </row>
    <row r="72" spans="1:12" ht="34" x14ac:dyDescent="0.2">
      <c r="A72" s="1" t="s">
        <v>105</v>
      </c>
      <c r="B72" s="3" t="s">
        <v>1151</v>
      </c>
      <c r="C72" s="10" t="s">
        <v>21</v>
      </c>
      <c r="D72" s="39" t="s">
        <v>939</v>
      </c>
      <c r="E72" s="4" t="s">
        <v>21</v>
      </c>
      <c r="F72" s="5" t="s">
        <v>95</v>
      </c>
      <c r="G72" s="5" t="s">
        <v>9</v>
      </c>
      <c r="H72" s="5" t="s">
        <v>1769</v>
      </c>
      <c r="I72" s="12"/>
      <c r="J72" s="13"/>
      <c r="K72" s="7"/>
      <c r="L72" s="7"/>
    </row>
    <row r="73" spans="1:12" ht="34" x14ac:dyDescent="0.2">
      <c r="A73" s="1" t="s">
        <v>106</v>
      </c>
      <c r="B73" s="3" t="s">
        <v>1152</v>
      </c>
      <c r="C73" s="10" t="s">
        <v>21</v>
      </c>
      <c r="D73" s="39" t="s">
        <v>939</v>
      </c>
      <c r="E73" s="4" t="s">
        <v>21</v>
      </c>
      <c r="F73" s="5" t="s">
        <v>95</v>
      </c>
      <c r="G73" s="5" t="s">
        <v>9</v>
      </c>
      <c r="H73" s="5" t="s">
        <v>138</v>
      </c>
      <c r="I73" s="12"/>
      <c r="J73" s="13"/>
      <c r="K73" s="7"/>
      <c r="L73" s="7"/>
    </row>
    <row r="74" spans="1:12" ht="34" x14ac:dyDescent="0.2">
      <c r="A74" s="1" t="s">
        <v>107</v>
      </c>
      <c r="B74" s="3" t="s">
        <v>1153</v>
      </c>
      <c r="C74" s="10" t="s">
        <v>21</v>
      </c>
      <c r="D74" s="4"/>
      <c r="E74" s="4"/>
      <c r="F74" s="5" t="s">
        <v>865</v>
      </c>
      <c r="G74" s="5" t="s">
        <v>12</v>
      </c>
      <c r="H74" s="5" t="s">
        <v>101</v>
      </c>
      <c r="I74" s="12" t="s">
        <v>1814</v>
      </c>
      <c r="J74" s="13" t="s">
        <v>1843</v>
      </c>
      <c r="K74" s="7"/>
      <c r="L74" s="7"/>
    </row>
    <row r="75" spans="1:12" ht="17" x14ac:dyDescent="0.2">
      <c r="A75" s="1" t="s">
        <v>108</v>
      </c>
      <c r="B75" s="3" t="s">
        <v>1154</v>
      </c>
      <c r="C75" s="10" t="s">
        <v>21</v>
      </c>
      <c r="D75" s="4"/>
      <c r="E75" s="4"/>
      <c r="F75" s="5" t="s">
        <v>936</v>
      </c>
      <c r="G75" s="5" t="s">
        <v>12</v>
      </c>
      <c r="H75" s="5" t="s">
        <v>38</v>
      </c>
      <c r="I75" s="12" t="s">
        <v>1811</v>
      </c>
      <c r="J75" s="13" t="s">
        <v>1845</v>
      </c>
      <c r="K75" s="7"/>
      <c r="L75" s="7"/>
    </row>
    <row r="76" spans="1:12" ht="34" x14ac:dyDescent="0.2">
      <c r="A76" s="1" t="s">
        <v>109</v>
      </c>
      <c r="B76" s="3" t="s">
        <v>963</v>
      </c>
      <c r="C76" s="10" t="s">
        <v>21</v>
      </c>
      <c r="D76" s="39" t="s">
        <v>939</v>
      </c>
      <c r="E76" s="4" t="s">
        <v>21</v>
      </c>
      <c r="F76" s="5" t="s">
        <v>936</v>
      </c>
      <c r="G76" s="5" t="s">
        <v>12</v>
      </c>
      <c r="H76" s="5" t="s">
        <v>1768</v>
      </c>
      <c r="I76" s="12"/>
      <c r="J76" s="13"/>
      <c r="K76" s="7"/>
      <c r="L76" s="7"/>
    </row>
    <row r="77" spans="1:12" ht="17" x14ac:dyDescent="0.2">
      <c r="A77" s="1" t="s">
        <v>110</v>
      </c>
      <c r="B77" s="3" t="s">
        <v>1155</v>
      </c>
      <c r="C77" s="10" t="s">
        <v>21</v>
      </c>
      <c r="D77" s="4"/>
      <c r="E77" s="4"/>
      <c r="F77" s="5" t="s">
        <v>851</v>
      </c>
      <c r="G77" s="5" t="s">
        <v>12</v>
      </c>
      <c r="H77" s="5" t="s">
        <v>85</v>
      </c>
      <c r="I77" s="12" t="s">
        <v>1812</v>
      </c>
      <c r="J77" s="13" t="s">
        <v>1845</v>
      </c>
      <c r="K77" s="7"/>
      <c r="L77" s="7"/>
    </row>
    <row r="78" spans="1:12" ht="17" x14ac:dyDescent="0.2">
      <c r="A78" s="1" t="s">
        <v>112</v>
      </c>
      <c r="B78" s="3" t="s">
        <v>1156</v>
      </c>
      <c r="C78" s="10" t="s">
        <v>21</v>
      </c>
      <c r="D78" s="4"/>
      <c r="E78" s="4"/>
      <c r="F78" s="5" t="s">
        <v>1770</v>
      </c>
      <c r="G78" s="5" t="s">
        <v>12</v>
      </c>
      <c r="H78" s="5" t="s">
        <v>138</v>
      </c>
      <c r="I78" s="12" t="s">
        <v>1818</v>
      </c>
      <c r="J78" s="13"/>
      <c r="K78" s="7"/>
      <c r="L78" s="7"/>
    </row>
    <row r="79" spans="1:12" ht="34" x14ac:dyDescent="0.2">
      <c r="A79" s="1" t="s">
        <v>114</v>
      </c>
      <c r="B79" s="3" t="s">
        <v>1157</v>
      </c>
      <c r="C79" s="10" t="s">
        <v>21</v>
      </c>
      <c r="D79" s="4"/>
      <c r="E79" s="4"/>
      <c r="F79" s="5" t="s">
        <v>888</v>
      </c>
      <c r="G79" s="5" t="s">
        <v>12</v>
      </c>
      <c r="H79" s="5" t="s">
        <v>70</v>
      </c>
      <c r="I79" s="12" t="s">
        <v>1817</v>
      </c>
      <c r="J79" s="13"/>
      <c r="K79" s="7"/>
      <c r="L79" s="7"/>
    </row>
    <row r="80" spans="1:12" ht="34" x14ac:dyDescent="0.2">
      <c r="A80" s="1" t="s">
        <v>115</v>
      </c>
      <c r="B80" s="3" t="s">
        <v>980</v>
      </c>
      <c r="C80" s="10" t="s">
        <v>21</v>
      </c>
      <c r="D80" s="39" t="s">
        <v>939</v>
      </c>
      <c r="E80" s="4" t="s">
        <v>21</v>
      </c>
      <c r="F80" s="5" t="s">
        <v>931</v>
      </c>
      <c r="G80" s="5" t="s">
        <v>12</v>
      </c>
      <c r="H80" s="5" t="s">
        <v>17</v>
      </c>
      <c r="I80" s="12"/>
      <c r="J80" s="13"/>
      <c r="K80" s="7"/>
      <c r="L80" s="7"/>
    </row>
    <row r="81" spans="1:12" ht="34" x14ac:dyDescent="0.2">
      <c r="A81" s="1" t="s">
        <v>116</v>
      </c>
      <c r="B81" s="3" t="s">
        <v>969</v>
      </c>
      <c r="C81" s="10" t="s">
        <v>21</v>
      </c>
      <c r="D81" s="4"/>
      <c r="E81" s="4"/>
      <c r="F81" s="5" t="s">
        <v>888</v>
      </c>
      <c r="G81" s="5" t="s">
        <v>12</v>
      </c>
      <c r="H81" s="5" t="s">
        <v>19</v>
      </c>
      <c r="I81" s="12" t="s">
        <v>1816</v>
      </c>
      <c r="J81" s="13" t="s">
        <v>1843</v>
      </c>
      <c r="K81" s="7"/>
      <c r="L81" s="7"/>
    </row>
    <row r="82" spans="1:12" ht="34" x14ac:dyDescent="0.2">
      <c r="A82" s="1" t="s">
        <v>117</v>
      </c>
      <c r="B82" s="3" t="s">
        <v>1158</v>
      </c>
      <c r="C82" s="10" t="s">
        <v>21</v>
      </c>
      <c r="D82" s="4"/>
      <c r="E82" s="4"/>
      <c r="F82" s="5" t="s">
        <v>862</v>
      </c>
      <c r="G82" s="5" t="s">
        <v>12</v>
      </c>
      <c r="H82" s="5" t="s">
        <v>101</v>
      </c>
      <c r="I82" s="12" t="s">
        <v>1812</v>
      </c>
      <c r="J82" s="13" t="s">
        <v>1844</v>
      </c>
      <c r="K82" s="7"/>
      <c r="L82" s="7"/>
    </row>
    <row r="83" spans="1:12" ht="34" x14ac:dyDescent="0.2">
      <c r="A83" s="1" t="s">
        <v>118</v>
      </c>
      <c r="B83" s="3" t="s">
        <v>1159</v>
      </c>
      <c r="C83" s="10" t="s">
        <v>21</v>
      </c>
      <c r="D83" s="4"/>
      <c r="E83" s="4"/>
      <c r="F83" s="5" t="s">
        <v>897</v>
      </c>
      <c r="G83" s="5" t="s">
        <v>12</v>
      </c>
      <c r="H83" s="5" t="s">
        <v>123</v>
      </c>
      <c r="I83" s="12" t="s">
        <v>1816</v>
      </c>
      <c r="J83" s="13" t="s">
        <v>1844</v>
      </c>
      <c r="K83" s="7"/>
      <c r="L83" s="7"/>
    </row>
    <row r="84" spans="1:12" ht="17" x14ac:dyDescent="0.2">
      <c r="A84" s="1" t="s">
        <v>119</v>
      </c>
      <c r="B84" s="3" t="s">
        <v>1160</v>
      </c>
      <c r="C84" s="10" t="s">
        <v>21</v>
      </c>
      <c r="D84" s="4"/>
      <c r="E84" s="4"/>
      <c r="F84" s="5" t="s">
        <v>942</v>
      </c>
      <c r="G84" s="5" t="s">
        <v>9</v>
      </c>
      <c r="H84" s="5" t="s">
        <v>138</v>
      </c>
      <c r="I84" s="12" t="s">
        <v>1818</v>
      </c>
      <c r="J84" s="13" t="s">
        <v>1845</v>
      </c>
      <c r="K84" s="7"/>
      <c r="L84" s="7"/>
    </row>
    <row r="85" spans="1:12" ht="34" x14ac:dyDescent="0.2">
      <c r="A85" s="1" t="s">
        <v>120</v>
      </c>
      <c r="B85" s="3" t="s">
        <v>1161</v>
      </c>
      <c r="C85" s="10" t="s">
        <v>21</v>
      </c>
      <c r="D85" s="4"/>
      <c r="E85" s="4"/>
      <c r="F85" s="5" t="s">
        <v>877</v>
      </c>
      <c r="G85" s="5" t="s">
        <v>12</v>
      </c>
      <c r="H85" s="5" t="s">
        <v>23</v>
      </c>
      <c r="I85" s="12" t="s">
        <v>1819</v>
      </c>
      <c r="J85" s="13" t="s">
        <v>1843</v>
      </c>
      <c r="K85" s="7"/>
      <c r="L85" s="7"/>
    </row>
    <row r="86" spans="1:12" ht="34" x14ac:dyDescent="0.2">
      <c r="A86" s="1" t="s">
        <v>121</v>
      </c>
      <c r="B86" s="3" t="s">
        <v>1162</v>
      </c>
      <c r="C86" s="10" t="s">
        <v>21</v>
      </c>
      <c r="D86" s="39" t="s">
        <v>939</v>
      </c>
      <c r="E86" s="4" t="s">
        <v>21</v>
      </c>
      <c r="F86" s="5" t="s">
        <v>941</v>
      </c>
      <c r="G86" s="5" t="s">
        <v>9</v>
      </c>
      <c r="H86" s="5" t="s">
        <v>228</v>
      </c>
      <c r="I86" s="12"/>
      <c r="J86" s="13"/>
      <c r="K86" s="7"/>
      <c r="L86" s="7"/>
    </row>
    <row r="87" spans="1:12" ht="17" x14ac:dyDescent="0.2">
      <c r="A87" s="1" t="s">
        <v>122</v>
      </c>
      <c r="B87" s="3" t="s">
        <v>1163</v>
      </c>
      <c r="C87" s="10" t="s">
        <v>21</v>
      </c>
      <c r="D87" s="4"/>
      <c r="E87" s="4"/>
      <c r="F87" s="5" t="s">
        <v>941</v>
      </c>
      <c r="G87" s="5" t="s">
        <v>9</v>
      </c>
      <c r="H87" s="5" t="s">
        <v>228</v>
      </c>
      <c r="I87" s="12" t="s">
        <v>1811</v>
      </c>
      <c r="J87" s="13"/>
      <c r="K87" s="7"/>
      <c r="L87" s="7"/>
    </row>
    <row r="88" spans="1:12" ht="34" x14ac:dyDescent="0.2">
      <c r="A88" s="1" t="s">
        <v>124</v>
      </c>
      <c r="B88" s="3" t="s">
        <v>1164</v>
      </c>
      <c r="C88" s="10" t="s">
        <v>21</v>
      </c>
      <c r="D88" s="4"/>
      <c r="E88" s="4"/>
      <c r="F88" s="5" t="s">
        <v>941</v>
      </c>
      <c r="G88" s="5" t="s">
        <v>9</v>
      </c>
      <c r="H88" s="5" t="s">
        <v>46</v>
      </c>
      <c r="I88" s="12" t="s">
        <v>1817</v>
      </c>
      <c r="J88" s="13" t="s">
        <v>1843</v>
      </c>
      <c r="K88" s="7"/>
      <c r="L88" s="7"/>
    </row>
    <row r="89" spans="1:12" ht="34" x14ac:dyDescent="0.2">
      <c r="A89" s="1" t="s">
        <v>125</v>
      </c>
      <c r="B89" s="3" t="s">
        <v>1165</v>
      </c>
      <c r="C89" s="10" t="s">
        <v>21</v>
      </c>
      <c r="D89" s="39" t="s">
        <v>939</v>
      </c>
      <c r="E89" s="4" t="s">
        <v>21</v>
      </c>
      <c r="F89" s="5" t="s">
        <v>941</v>
      </c>
      <c r="G89" s="5" t="s">
        <v>9</v>
      </c>
      <c r="H89" s="5" t="s">
        <v>228</v>
      </c>
      <c r="I89" s="12"/>
      <c r="J89" s="13"/>
      <c r="K89" s="7"/>
      <c r="L89" s="7"/>
    </row>
    <row r="90" spans="1:12" ht="34" x14ac:dyDescent="0.2">
      <c r="A90" s="1" t="s">
        <v>126</v>
      </c>
      <c r="B90" s="3" t="s">
        <v>1166</v>
      </c>
      <c r="C90" s="10" t="s">
        <v>21</v>
      </c>
      <c r="D90" s="39" t="s">
        <v>939</v>
      </c>
      <c r="E90" s="4" t="s">
        <v>21</v>
      </c>
      <c r="F90" s="5" t="s">
        <v>941</v>
      </c>
      <c r="G90" s="5" t="s">
        <v>9</v>
      </c>
      <c r="H90" s="5" t="s">
        <v>38</v>
      </c>
      <c r="I90" s="12"/>
      <c r="J90" s="13"/>
      <c r="K90" s="7"/>
      <c r="L90" s="7"/>
    </row>
    <row r="91" spans="1:12" ht="34" x14ac:dyDescent="0.2">
      <c r="A91" s="1" t="s">
        <v>127</v>
      </c>
      <c r="B91" s="3" t="s">
        <v>1167</v>
      </c>
      <c r="C91" s="10" t="s">
        <v>21</v>
      </c>
      <c r="D91" s="4"/>
      <c r="E91" s="4"/>
      <c r="F91" s="5" t="s">
        <v>1079</v>
      </c>
      <c r="G91" s="5" t="s">
        <v>12</v>
      </c>
      <c r="H91" s="5" t="s">
        <v>15</v>
      </c>
      <c r="I91" s="12" t="s">
        <v>1812</v>
      </c>
      <c r="J91" s="13"/>
      <c r="K91" s="7"/>
      <c r="L91" s="7"/>
    </row>
    <row r="92" spans="1:12" ht="17" x14ac:dyDescent="0.2">
      <c r="A92" s="1" t="s">
        <v>128</v>
      </c>
      <c r="B92" s="3" t="s">
        <v>1168</v>
      </c>
      <c r="C92" s="10" t="s">
        <v>21</v>
      </c>
      <c r="D92" s="4"/>
      <c r="E92" s="4"/>
      <c r="F92" s="5" t="s">
        <v>854</v>
      </c>
      <c r="G92" s="5" t="s">
        <v>12</v>
      </c>
      <c r="H92" s="5" t="s">
        <v>17</v>
      </c>
      <c r="I92" s="12" t="s">
        <v>1820</v>
      </c>
      <c r="J92" s="13"/>
      <c r="K92" s="7"/>
      <c r="L92" s="7"/>
    </row>
    <row r="93" spans="1:12" ht="34" x14ac:dyDescent="0.2">
      <c r="A93" s="1" t="s">
        <v>129</v>
      </c>
      <c r="B93" s="3" t="s">
        <v>997</v>
      </c>
      <c r="C93" s="10" t="s">
        <v>21</v>
      </c>
      <c r="D93" s="39" t="s">
        <v>1169</v>
      </c>
      <c r="E93" s="4" t="s">
        <v>21</v>
      </c>
      <c r="F93" s="5" t="s">
        <v>214</v>
      </c>
      <c r="G93" s="5" t="s">
        <v>9</v>
      </c>
      <c r="H93" s="5" t="s">
        <v>265</v>
      </c>
      <c r="I93" s="12" t="s">
        <v>1820</v>
      </c>
      <c r="J93" s="13" t="s">
        <v>1850</v>
      </c>
      <c r="K93" s="7"/>
      <c r="L93" s="7"/>
    </row>
    <row r="94" spans="1:12" ht="34" x14ac:dyDescent="0.2">
      <c r="A94" s="1" t="s">
        <v>130</v>
      </c>
      <c r="B94" s="3" t="s">
        <v>1170</v>
      </c>
      <c r="C94" s="10" t="s">
        <v>21</v>
      </c>
      <c r="D94" s="4"/>
      <c r="E94" s="4"/>
      <c r="F94" s="5" t="s">
        <v>214</v>
      </c>
      <c r="G94" s="5" t="s">
        <v>9</v>
      </c>
      <c r="H94" s="5" t="s">
        <v>214</v>
      </c>
      <c r="I94" s="12" t="s">
        <v>1820</v>
      </c>
      <c r="J94" s="13" t="s">
        <v>1846</v>
      </c>
      <c r="K94" s="7"/>
      <c r="L94" s="7"/>
    </row>
    <row r="95" spans="1:12" ht="17" x14ac:dyDescent="0.2">
      <c r="A95" s="1" t="s">
        <v>132</v>
      </c>
      <c r="B95" s="3" t="s">
        <v>1171</v>
      </c>
      <c r="C95" s="10" t="s">
        <v>21</v>
      </c>
      <c r="D95" s="4"/>
      <c r="E95" s="4"/>
      <c r="F95" s="5" t="s">
        <v>214</v>
      </c>
      <c r="G95" s="5" t="s">
        <v>9</v>
      </c>
      <c r="H95" s="5" t="s">
        <v>265</v>
      </c>
      <c r="I95" s="12" t="s">
        <v>1820</v>
      </c>
      <c r="J95" s="13" t="s">
        <v>1844</v>
      </c>
      <c r="K95" s="7"/>
      <c r="L95" s="7"/>
    </row>
    <row r="96" spans="1:12" ht="34" x14ac:dyDescent="0.2">
      <c r="A96" s="1" t="s">
        <v>135</v>
      </c>
      <c r="B96" s="3" t="s">
        <v>1172</v>
      </c>
      <c r="C96" s="10" t="s">
        <v>21</v>
      </c>
      <c r="D96" s="4"/>
      <c r="E96" s="4"/>
      <c r="F96" s="5" t="s">
        <v>776</v>
      </c>
      <c r="G96" s="5" t="s">
        <v>12</v>
      </c>
      <c r="H96" s="5" t="s">
        <v>53</v>
      </c>
      <c r="I96" s="12" t="s">
        <v>1814</v>
      </c>
      <c r="J96" s="13" t="s">
        <v>1843</v>
      </c>
      <c r="K96" s="7"/>
      <c r="L96" s="7"/>
    </row>
    <row r="97" spans="1:12" ht="17" x14ac:dyDescent="0.2">
      <c r="A97" s="1" t="s">
        <v>136</v>
      </c>
      <c r="B97" s="3" t="s">
        <v>1173</v>
      </c>
      <c r="C97" s="10" t="s">
        <v>21</v>
      </c>
      <c r="D97" s="4"/>
      <c r="E97" s="4"/>
      <c r="F97" s="5" t="s">
        <v>944</v>
      </c>
      <c r="G97" s="5" t="s">
        <v>9</v>
      </c>
      <c r="H97" s="5" t="s">
        <v>48</v>
      </c>
      <c r="I97" s="12" t="s">
        <v>1810</v>
      </c>
      <c r="J97" s="13"/>
      <c r="K97" s="7"/>
      <c r="L97" s="7"/>
    </row>
    <row r="98" spans="1:12" ht="34" x14ac:dyDescent="0.2">
      <c r="A98" s="1" t="s">
        <v>137</v>
      </c>
      <c r="B98" s="3" t="s">
        <v>100</v>
      </c>
      <c r="C98" s="10" t="s">
        <v>21</v>
      </c>
      <c r="D98" s="4"/>
      <c r="E98" s="4"/>
      <c r="F98" s="5" t="s">
        <v>1077</v>
      </c>
      <c r="G98" s="5" t="s">
        <v>12</v>
      </c>
      <c r="H98" s="5" t="s">
        <v>101</v>
      </c>
      <c r="I98" s="12" t="s">
        <v>1818</v>
      </c>
      <c r="J98" s="13" t="s">
        <v>1847</v>
      </c>
      <c r="K98" s="7"/>
      <c r="L98" s="7"/>
    </row>
    <row r="99" spans="1:12" ht="34" x14ac:dyDescent="0.2">
      <c r="A99" s="1" t="s">
        <v>139</v>
      </c>
      <c r="B99" s="3" t="s">
        <v>1174</v>
      </c>
      <c r="C99" s="10" t="s">
        <v>21</v>
      </c>
      <c r="D99" s="4"/>
      <c r="E99" s="4"/>
      <c r="F99" s="5" t="s">
        <v>941</v>
      </c>
      <c r="G99" s="5" t="s">
        <v>9</v>
      </c>
      <c r="H99" s="5" t="s">
        <v>265</v>
      </c>
      <c r="I99" s="12" t="s">
        <v>1810</v>
      </c>
      <c r="J99" s="13" t="s">
        <v>1849</v>
      </c>
      <c r="K99" s="7"/>
      <c r="L99" s="7"/>
    </row>
    <row r="100" spans="1:12" ht="34" x14ac:dyDescent="0.2">
      <c r="A100" s="1" t="s">
        <v>140</v>
      </c>
      <c r="B100" s="3" t="s">
        <v>1175</v>
      </c>
      <c r="C100" s="10" t="s">
        <v>21</v>
      </c>
      <c r="D100" s="4"/>
      <c r="E100" s="4"/>
      <c r="F100" s="5" t="s">
        <v>848</v>
      </c>
      <c r="G100" s="5" t="s">
        <v>12</v>
      </c>
      <c r="H100" s="5" t="s">
        <v>85</v>
      </c>
      <c r="I100" s="12" t="s">
        <v>1813</v>
      </c>
      <c r="J100" s="13"/>
      <c r="K100" s="7"/>
      <c r="L100" s="7"/>
    </row>
    <row r="101" spans="1:12" ht="34" x14ac:dyDescent="0.2">
      <c r="A101" s="1" t="s">
        <v>141</v>
      </c>
      <c r="B101" s="3" t="s">
        <v>1176</v>
      </c>
      <c r="C101" s="10" t="s">
        <v>21</v>
      </c>
      <c r="D101" s="39" t="s">
        <v>939</v>
      </c>
      <c r="E101" s="4" t="s">
        <v>21</v>
      </c>
      <c r="F101" s="5" t="s">
        <v>879</v>
      </c>
      <c r="G101" s="5" t="s">
        <v>12</v>
      </c>
      <c r="H101" s="5" t="s">
        <v>35</v>
      </c>
      <c r="I101" s="12"/>
      <c r="J101" s="13"/>
      <c r="K101" s="7"/>
      <c r="L101" s="7"/>
    </row>
    <row r="102" spans="1:12" ht="17" x14ac:dyDescent="0.2">
      <c r="A102" s="1" t="s">
        <v>142</v>
      </c>
      <c r="B102" s="3" t="s">
        <v>1177</v>
      </c>
      <c r="C102" s="10" t="s">
        <v>21</v>
      </c>
      <c r="D102" s="4"/>
      <c r="E102" s="4"/>
      <c r="F102" s="5" t="s">
        <v>776</v>
      </c>
      <c r="G102" s="5" t="s">
        <v>12</v>
      </c>
      <c r="H102" s="5" t="s">
        <v>53</v>
      </c>
      <c r="I102" s="12" t="s">
        <v>1814</v>
      </c>
      <c r="J102" s="13"/>
      <c r="K102" s="7"/>
      <c r="L102" s="7"/>
    </row>
    <row r="103" spans="1:12" ht="17" x14ac:dyDescent="0.2">
      <c r="A103" s="1" t="s">
        <v>143</v>
      </c>
      <c r="B103" s="3" t="s">
        <v>1178</v>
      </c>
      <c r="C103" s="10" t="s">
        <v>21</v>
      </c>
      <c r="D103" s="4"/>
      <c r="E103" s="4"/>
      <c r="F103" s="5" t="s">
        <v>134</v>
      </c>
      <c r="G103" s="5" t="s">
        <v>9</v>
      </c>
      <c r="H103" s="5" t="s">
        <v>35</v>
      </c>
      <c r="I103" s="12" t="s">
        <v>1810</v>
      </c>
      <c r="J103" s="13"/>
      <c r="K103" s="7"/>
      <c r="L103" s="7"/>
    </row>
    <row r="104" spans="1:12" ht="17" x14ac:dyDescent="0.2">
      <c r="A104" s="1" t="s">
        <v>144</v>
      </c>
      <c r="B104" s="3" t="s">
        <v>1179</v>
      </c>
      <c r="C104" s="10" t="s">
        <v>21</v>
      </c>
      <c r="D104" s="4"/>
      <c r="E104" s="4"/>
      <c r="F104" s="5" t="s">
        <v>858</v>
      </c>
      <c r="G104" s="5" t="s">
        <v>12</v>
      </c>
      <c r="H104" s="5" t="s">
        <v>101</v>
      </c>
      <c r="I104" s="12" t="s">
        <v>1819</v>
      </c>
      <c r="J104" s="13"/>
      <c r="K104" s="7"/>
      <c r="L104" s="7"/>
    </row>
    <row r="105" spans="1:12" ht="17" x14ac:dyDescent="0.2">
      <c r="A105" s="1" t="s">
        <v>145</v>
      </c>
      <c r="B105" s="3" t="s">
        <v>1180</v>
      </c>
      <c r="C105" s="10" t="s">
        <v>21</v>
      </c>
      <c r="D105" s="4"/>
      <c r="E105" s="4"/>
      <c r="F105" s="5" t="s">
        <v>880</v>
      </c>
      <c r="G105" s="5" t="s">
        <v>12</v>
      </c>
      <c r="H105" s="5" t="s">
        <v>17</v>
      </c>
      <c r="I105" s="12" t="s">
        <v>1810</v>
      </c>
      <c r="J105" s="13" t="s">
        <v>1849</v>
      </c>
      <c r="K105" s="7"/>
      <c r="L105" s="7"/>
    </row>
    <row r="106" spans="1:12" ht="17" x14ac:dyDescent="0.2">
      <c r="A106" s="1" t="s">
        <v>146</v>
      </c>
      <c r="B106" s="3" t="s">
        <v>1181</v>
      </c>
      <c r="C106" s="10" t="s">
        <v>21</v>
      </c>
      <c r="D106" s="4"/>
      <c r="E106" s="4"/>
      <c r="F106" s="5" t="s">
        <v>897</v>
      </c>
      <c r="G106" s="5" t="s">
        <v>12</v>
      </c>
      <c r="H106" s="5" t="s">
        <v>85</v>
      </c>
      <c r="I106" s="12" t="s">
        <v>1813</v>
      </c>
      <c r="J106" s="13"/>
      <c r="K106" s="7"/>
      <c r="L106" s="7"/>
    </row>
    <row r="107" spans="1:12" ht="34" x14ac:dyDescent="0.2">
      <c r="A107" s="1" t="s">
        <v>148</v>
      </c>
      <c r="B107" s="3" t="s">
        <v>1182</v>
      </c>
      <c r="C107" s="10" t="s">
        <v>21</v>
      </c>
      <c r="D107" s="39" t="s">
        <v>939</v>
      </c>
      <c r="E107" s="4" t="s">
        <v>21</v>
      </c>
      <c r="F107" s="5" t="s">
        <v>134</v>
      </c>
      <c r="G107" s="5" t="s">
        <v>9</v>
      </c>
      <c r="H107" s="5" t="s">
        <v>134</v>
      </c>
      <c r="I107" s="12"/>
      <c r="J107" s="13"/>
      <c r="K107" s="7"/>
      <c r="L107" s="7"/>
    </row>
    <row r="108" spans="1:12" ht="17" x14ac:dyDescent="0.2">
      <c r="A108" s="1" t="s">
        <v>150</v>
      </c>
      <c r="B108" s="3" t="s">
        <v>1183</v>
      </c>
      <c r="C108" s="10" t="s">
        <v>21</v>
      </c>
      <c r="D108" s="4"/>
      <c r="E108" s="4"/>
      <c r="F108" s="5" t="s">
        <v>857</v>
      </c>
      <c r="G108" s="5" t="s">
        <v>12</v>
      </c>
      <c r="H108" s="5" t="s">
        <v>13</v>
      </c>
      <c r="I108" s="12" t="s">
        <v>1811</v>
      </c>
      <c r="J108" s="13"/>
      <c r="K108" s="7"/>
      <c r="L108" s="7"/>
    </row>
    <row r="109" spans="1:12" ht="34" x14ac:dyDescent="0.2">
      <c r="A109" s="1" t="s">
        <v>151</v>
      </c>
      <c r="B109" s="3" t="s">
        <v>1184</v>
      </c>
      <c r="C109" s="10" t="s">
        <v>21</v>
      </c>
      <c r="D109" s="4"/>
      <c r="E109" s="4"/>
      <c r="F109" s="5" t="s">
        <v>857</v>
      </c>
      <c r="G109" s="5" t="s">
        <v>12</v>
      </c>
      <c r="H109" s="5" t="s">
        <v>46</v>
      </c>
      <c r="I109" s="12" t="s">
        <v>1810</v>
      </c>
      <c r="J109" s="13"/>
      <c r="K109" s="7"/>
      <c r="L109" s="7"/>
    </row>
    <row r="110" spans="1:12" ht="17" x14ac:dyDescent="0.2">
      <c r="A110" s="1" t="s">
        <v>152</v>
      </c>
      <c r="B110" s="3" t="s">
        <v>985</v>
      </c>
      <c r="C110" s="10" t="s">
        <v>21</v>
      </c>
      <c r="D110" s="4"/>
      <c r="E110" s="4"/>
      <c r="F110" s="5" t="s">
        <v>767</v>
      </c>
      <c r="G110" s="5" t="s">
        <v>12</v>
      </c>
      <c r="H110" s="5" t="s">
        <v>101</v>
      </c>
      <c r="I110" s="12" t="s">
        <v>1819</v>
      </c>
      <c r="J110" s="13"/>
      <c r="K110" s="7"/>
      <c r="L110" s="7"/>
    </row>
    <row r="111" spans="1:12" ht="17" x14ac:dyDescent="0.2">
      <c r="A111" s="1" t="s">
        <v>153</v>
      </c>
      <c r="B111" s="3" t="s">
        <v>1185</v>
      </c>
      <c r="C111" s="10" t="s">
        <v>21</v>
      </c>
      <c r="D111" s="4"/>
      <c r="E111" s="4"/>
      <c r="F111" s="5" t="s">
        <v>767</v>
      </c>
      <c r="G111" s="5" t="s">
        <v>12</v>
      </c>
      <c r="H111" s="5" t="s">
        <v>147</v>
      </c>
      <c r="I111" s="12" t="s">
        <v>1811</v>
      </c>
      <c r="J111" s="13"/>
      <c r="K111" s="7"/>
      <c r="L111" s="7"/>
    </row>
    <row r="112" spans="1:12" ht="34" x14ac:dyDescent="0.2">
      <c r="A112" s="1" t="s">
        <v>154</v>
      </c>
      <c r="B112" s="3" t="s">
        <v>1186</v>
      </c>
      <c r="C112" s="10" t="s">
        <v>21</v>
      </c>
      <c r="D112" s="4"/>
      <c r="E112" s="4"/>
      <c r="F112" s="5" t="s">
        <v>854</v>
      </c>
      <c r="G112" s="5" t="s">
        <v>12</v>
      </c>
      <c r="H112" s="5" t="s">
        <v>147</v>
      </c>
      <c r="I112" s="12" t="s">
        <v>1811</v>
      </c>
      <c r="J112" s="13"/>
      <c r="K112" s="7"/>
      <c r="L112" s="7"/>
    </row>
    <row r="113" spans="1:12" ht="34" x14ac:dyDescent="0.2">
      <c r="A113" s="1" t="s">
        <v>155</v>
      </c>
      <c r="B113" s="3" t="s">
        <v>977</v>
      </c>
      <c r="C113" s="10" t="s">
        <v>21</v>
      </c>
      <c r="D113" s="4"/>
      <c r="E113" s="4"/>
      <c r="F113" s="5" t="s">
        <v>1771</v>
      </c>
      <c r="G113" s="5" t="s">
        <v>12</v>
      </c>
      <c r="H113" s="5" t="s">
        <v>111</v>
      </c>
      <c r="I113" s="12" t="s">
        <v>1819</v>
      </c>
      <c r="J113" s="13"/>
      <c r="K113" s="7"/>
      <c r="L113" s="7"/>
    </row>
    <row r="114" spans="1:12" ht="34" x14ac:dyDescent="0.2">
      <c r="A114" s="1" t="s">
        <v>156</v>
      </c>
      <c r="B114" s="3" t="s">
        <v>1187</v>
      </c>
      <c r="C114" s="10" t="s">
        <v>21</v>
      </c>
      <c r="D114" s="39" t="s">
        <v>939</v>
      </c>
      <c r="E114" s="4" t="s">
        <v>21</v>
      </c>
      <c r="F114" s="5" t="s">
        <v>1771</v>
      </c>
      <c r="G114" s="5" t="s">
        <v>12</v>
      </c>
      <c r="H114" s="5" t="s">
        <v>1768</v>
      </c>
      <c r="I114" s="12"/>
      <c r="J114" s="13"/>
      <c r="K114" s="7"/>
      <c r="L114" s="7"/>
    </row>
    <row r="115" spans="1:12" ht="17" x14ac:dyDescent="0.2">
      <c r="A115" s="1" t="s">
        <v>157</v>
      </c>
      <c r="B115" s="3" t="s">
        <v>966</v>
      </c>
      <c r="C115" s="10" t="s">
        <v>21</v>
      </c>
      <c r="D115" s="4"/>
      <c r="E115" s="4"/>
      <c r="F115" s="5" t="s">
        <v>1771</v>
      </c>
      <c r="G115" s="5" t="s">
        <v>12</v>
      </c>
      <c r="H115" s="5" t="s">
        <v>85</v>
      </c>
      <c r="I115" s="12" t="s">
        <v>1813</v>
      </c>
      <c r="J115" s="13"/>
      <c r="K115" s="7"/>
      <c r="L115" s="7"/>
    </row>
    <row r="116" spans="1:12" ht="34" x14ac:dyDescent="0.2">
      <c r="A116" s="1" t="s">
        <v>158</v>
      </c>
      <c r="B116" s="3" t="s">
        <v>978</v>
      </c>
      <c r="C116" s="10" t="s">
        <v>21</v>
      </c>
      <c r="D116" s="39" t="s">
        <v>939</v>
      </c>
      <c r="E116" s="4" t="s">
        <v>21</v>
      </c>
      <c r="F116" s="5" t="s">
        <v>1771</v>
      </c>
      <c r="G116" s="5" t="s">
        <v>12</v>
      </c>
      <c r="H116" s="5" t="s">
        <v>101</v>
      </c>
      <c r="I116" s="12"/>
      <c r="J116" s="13"/>
      <c r="K116" s="7"/>
      <c r="L116" s="7"/>
    </row>
    <row r="117" spans="1:12" ht="34" x14ac:dyDescent="0.2">
      <c r="A117" s="1" t="s">
        <v>159</v>
      </c>
      <c r="B117" s="3" t="s">
        <v>1188</v>
      </c>
      <c r="C117" s="10" t="s">
        <v>21</v>
      </c>
      <c r="D117" s="39" t="s">
        <v>939</v>
      </c>
      <c r="E117" s="4" t="s">
        <v>21</v>
      </c>
      <c r="F117" s="5" t="s">
        <v>876</v>
      </c>
      <c r="G117" s="5" t="s">
        <v>12</v>
      </c>
      <c r="H117" s="5" t="s">
        <v>101</v>
      </c>
      <c r="I117" s="12"/>
      <c r="J117" s="13"/>
      <c r="K117" s="7"/>
      <c r="L117" s="7"/>
    </row>
    <row r="118" spans="1:12" ht="34" x14ac:dyDescent="0.2">
      <c r="A118" s="1" t="s">
        <v>160</v>
      </c>
      <c r="B118" s="3" t="s">
        <v>1189</v>
      </c>
      <c r="C118" s="10" t="s">
        <v>21</v>
      </c>
      <c r="D118" s="4"/>
      <c r="E118" s="4"/>
      <c r="F118" s="5" t="s">
        <v>876</v>
      </c>
      <c r="G118" s="5" t="s">
        <v>12</v>
      </c>
      <c r="H118" s="5" t="s">
        <v>101</v>
      </c>
      <c r="I118" s="12" t="s">
        <v>1816</v>
      </c>
      <c r="J118" s="13" t="s">
        <v>1844</v>
      </c>
      <c r="K118" s="7"/>
      <c r="L118" s="7"/>
    </row>
    <row r="119" spans="1:12" ht="17" x14ac:dyDescent="0.2">
      <c r="A119" s="1" t="s">
        <v>161</v>
      </c>
      <c r="B119" s="3" t="s">
        <v>133</v>
      </c>
      <c r="C119" s="10" t="s">
        <v>21</v>
      </c>
      <c r="D119" s="4"/>
      <c r="E119" s="4"/>
      <c r="F119" s="5" t="s">
        <v>134</v>
      </c>
      <c r="G119" s="5" t="s">
        <v>9</v>
      </c>
      <c r="H119" s="5" t="s">
        <v>134</v>
      </c>
      <c r="I119" s="12" t="s">
        <v>1820</v>
      </c>
      <c r="J119" s="13"/>
      <c r="K119" s="7"/>
      <c r="L119" s="7"/>
    </row>
    <row r="120" spans="1:12" ht="34" x14ac:dyDescent="0.2">
      <c r="A120" s="1" t="s">
        <v>162</v>
      </c>
      <c r="B120" s="3" t="s">
        <v>1190</v>
      </c>
      <c r="C120" s="10" t="s">
        <v>21</v>
      </c>
      <c r="D120" s="4"/>
      <c r="E120" s="4"/>
      <c r="F120" s="5" t="s">
        <v>844</v>
      </c>
      <c r="G120" s="5" t="s">
        <v>12</v>
      </c>
      <c r="H120" s="5" t="s">
        <v>101</v>
      </c>
      <c r="I120" s="12" t="s">
        <v>1820</v>
      </c>
      <c r="J120" s="13" t="s">
        <v>1844</v>
      </c>
      <c r="K120" s="7"/>
      <c r="L120" s="7"/>
    </row>
    <row r="121" spans="1:12" ht="34" x14ac:dyDescent="0.2">
      <c r="A121" s="1" t="s">
        <v>163</v>
      </c>
      <c r="B121" s="3" t="s">
        <v>1191</v>
      </c>
      <c r="C121" s="10" t="s">
        <v>21</v>
      </c>
      <c r="D121" s="39" t="s">
        <v>939</v>
      </c>
      <c r="E121" s="4" t="s">
        <v>21</v>
      </c>
      <c r="F121" s="5" t="s">
        <v>844</v>
      </c>
      <c r="G121" s="5" t="s">
        <v>12</v>
      </c>
      <c r="H121" s="5" t="s">
        <v>265</v>
      </c>
      <c r="I121" s="12"/>
      <c r="J121" s="13"/>
      <c r="K121" s="7"/>
      <c r="L121" s="7"/>
    </row>
    <row r="122" spans="1:12" ht="34" x14ac:dyDescent="0.2">
      <c r="A122" s="1" t="s">
        <v>164</v>
      </c>
      <c r="B122" s="3" t="s">
        <v>1192</v>
      </c>
      <c r="C122" s="10" t="s">
        <v>21</v>
      </c>
      <c r="D122" s="4"/>
      <c r="E122" s="4"/>
      <c r="F122" s="5" t="s">
        <v>887</v>
      </c>
      <c r="G122" s="5" t="s">
        <v>12</v>
      </c>
      <c r="H122" s="5" t="s">
        <v>23</v>
      </c>
      <c r="I122" s="12" t="s">
        <v>1814</v>
      </c>
      <c r="J122" s="13"/>
      <c r="K122" s="7"/>
      <c r="L122" s="7"/>
    </row>
    <row r="123" spans="1:12" ht="17" x14ac:dyDescent="0.2">
      <c r="A123" s="1" t="s">
        <v>165</v>
      </c>
      <c r="B123" s="3" t="s">
        <v>1193</v>
      </c>
      <c r="C123" s="10" t="s">
        <v>21</v>
      </c>
      <c r="D123" s="4"/>
      <c r="E123" s="4"/>
      <c r="F123" s="5" t="s">
        <v>881</v>
      </c>
      <c r="G123" s="5" t="s">
        <v>12</v>
      </c>
      <c r="H123" s="5" t="s">
        <v>17</v>
      </c>
      <c r="I123" s="12" t="s">
        <v>1818</v>
      </c>
      <c r="J123" s="13" t="s">
        <v>1851</v>
      </c>
      <c r="K123" s="7"/>
      <c r="L123" s="7"/>
    </row>
    <row r="124" spans="1:12" ht="34" x14ac:dyDescent="0.2">
      <c r="A124" s="1" t="s">
        <v>166</v>
      </c>
      <c r="B124" s="3" t="s">
        <v>1194</v>
      </c>
      <c r="C124" s="10" t="s">
        <v>21</v>
      </c>
      <c r="D124" s="4"/>
      <c r="E124" s="4"/>
      <c r="F124" s="5" t="s">
        <v>1065</v>
      </c>
      <c r="G124" s="5" t="s">
        <v>12</v>
      </c>
      <c r="H124" s="5" t="s">
        <v>1769</v>
      </c>
      <c r="I124" s="12" t="s">
        <v>1816</v>
      </c>
      <c r="J124" s="13" t="s">
        <v>1843</v>
      </c>
      <c r="K124" s="7"/>
      <c r="L124" s="7"/>
    </row>
    <row r="125" spans="1:12" ht="34" x14ac:dyDescent="0.2">
      <c r="A125" s="1" t="s">
        <v>167</v>
      </c>
      <c r="B125" s="3" t="s">
        <v>1195</v>
      </c>
      <c r="C125" s="10" t="s">
        <v>21</v>
      </c>
      <c r="D125" s="4"/>
      <c r="E125" s="4"/>
      <c r="F125" s="5" t="s">
        <v>867</v>
      </c>
      <c r="G125" s="5" t="s">
        <v>12</v>
      </c>
      <c r="H125" s="5" t="s">
        <v>23</v>
      </c>
      <c r="I125" s="12" t="s">
        <v>1820</v>
      </c>
      <c r="J125" s="13"/>
      <c r="K125" s="7"/>
      <c r="L125" s="7"/>
    </row>
    <row r="126" spans="1:12" ht="17" x14ac:dyDescent="0.2">
      <c r="A126" s="1" t="s">
        <v>168</v>
      </c>
      <c r="B126" s="3" t="s">
        <v>1196</v>
      </c>
      <c r="C126" s="10" t="s">
        <v>21</v>
      </c>
      <c r="D126" s="4"/>
      <c r="E126" s="4"/>
      <c r="F126" s="5" t="s">
        <v>1067</v>
      </c>
      <c r="G126" s="5" t="s">
        <v>12</v>
      </c>
      <c r="H126" s="5" t="s">
        <v>179</v>
      </c>
      <c r="I126" s="12" t="s">
        <v>1813</v>
      </c>
      <c r="J126" s="13"/>
      <c r="K126" s="7"/>
      <c r="L126" s="7"/>
    </row>
    <row r="127" spans="1:12" ht="34" x14ac:dyDescent="0.2">
      <c r="A127" s="1" t="s">
        <v>169</v>
      </c>
      <c r="B127" s="3" t="s">
        <v>1197</v>
      </c>
      <c r="C127" s="10" t="s">
        <v>21</v>
      </c>
      <c r="D127" s="4"/>
      <c r="E127" s="4"/>
      <c r="F127" s="5" t="s">
        <v>893</v>
      </c>
      <c r="G127" s="5" t="s">
        <v>12</v>
      </c>
      <c r="H127" s="5" t="s">
        <v>111</v>
      </c>
      <c r="I127" s="12" t="s">
        <v>1819</v>
      </c>
      <c r="J127" s="13"/>
      <c r="K127" s="7"/>
      <c r="L127" s="7"/>
    </row>
    <row r="128" spans="1:12" ht="17" x14ac:dyDescent="0.2">
      <c r="A128" s="1" t="s">
        <v>170</v>
      </c>
      <c r="B128" s="3" t="s">
        <v>1198</v>
      </c>
      <c r="C128" s="10" t="s">
        <v>21</v>
      </c>
      <c r="D128" s="4"/>
      <c r="E128" s="4"/>
      <c r="F128" s="5" t="s">
        <v>1067</v>
      </c>
      <c r="G128" s="5" t="s">
        <v>12</v>
      </c>
      <c r="H128" s="5" t="s">
        <v>85</v>
      </c>
      <c r="I128" s="12" t="s">
        <v>1813</v>
      </c>
      <c r="J128" s="50" t="s">
        <v>1862</v>
      </c>
      <c r="K128" s="7"/>
      <c r="L128" s="7"/>
    </row>
    <row r="129" spans="1:12" ht="34" x14ac:dyDescent="0.2">
      <c r="A129" s="1" t="s">
        <v>171</v>
      </c>
      <c r="B129" s="3" t="s">
        <v>1199</v>
      </c>
      <c r="C129" s="10" t="s">
        <v>21</v>
      </c>
      <c r="D129" s="39" t="s">
        <v>939</v>
      </c>
      <c r="E129" s="4" t="s">
        <v>21</v>
      </c>
      <c r="F129" s="5" t="s">
        <v>888</v>
      </c>
      <c r="G129" s="5" t="s">
        <v>12</v>
      </c>
      <c r="H129" s="5" t="s">
        <v>111</v>
      </c>
      <c r="I129" s="12"/>
      <c r="J129" s="13"/>
      <c r="K129" s="7"/>
      <c r="L129" s="7"/>
    </row>
    <row r="130" spans="1:12" ht="34" x14ac:dyDescent="0.2">
      <c r="A130" s="1" t="s">
        <v>172</v>
      </c>
      <c r="B130" s="3" t="s">
        <v>958</v>
      </c>
      <c r="C130" s="10" t="s">
        <v>21</v>
      </c>
      <c r="D130" s="4"/>
      <c r="E130" s="4"/>
      <c r="F130" s="5" t="s">
        <v>1076</v>
      </c>
      <c r="G130" s="5" t="s">
        <v>12</v>
      </c>
      <c r="H130" s="5" t="s">
        <v>17</v>
      </c>
      <c r="I130" s="12" t="s">
        <v>1818</v>
      </c>
      <c r="J130" s="13"/>
      <c r="K130" s="7"/>
      <c r="L130" s="7"/>
    </row>
    <row r="131" spans="1:12" ht="34" x14ac:dyDescent="0.2">
      <c r="A131" s="1" t="s">
        <v>173</v>
      </c>
      <c r="B131" s="3" t="s">
        <v>960</v>
      </c>
      <c r="C131" s="10" t="s">
        <v>21</v>
      </c>
      <c r="D131" s="4"/>
      <c r="E131" s="4"/>
      <c r="F131" s="5" t="s">
        <v>937</v>
      </c>
      <c r="G131" s="5" t="s">
        <v>12</v>
      </c>
      <c r="H131" s="5" t="s">
        <v>48</v>
      </c>
      <c r="I131" s="12" t="s">
        <v>1814</v>
      </c>
      <c r="J131" s="13" t="s">
        <v>1843</v>
      </c>
      <c r="K131" s="7"/>
      <c r="L131" s="7"/>
    </row>
    <row r="132" spans="1:12" ht="34" x14ac:dyDescent="0.2">
      <c r="A132" s="1" t="s">
        <v>174</v>
      </c>
      <c r="B132" s="3" t="s">
        <v>1200</v>
      </c>
      <c r="C132" s="10" t="s">
        <v>21</v>
      </c>
      <c r="D132" s="4"/>
      <c r="E132" s="4"/>
      <c r="F132" s="5" t="s">
        <v>858</v>
      </c>
      <c r="G132" s="5" t="s">
        <v>12</v>
      </c>
      <c r="H132" s="5" t="s">
        <v>85</v>
      </c>
      <c r="I132" s="12" t="s">
        <v>1813</v>
      </c>
      <c r="J132" s="13"/>
      <c r="K132" s="7"/>
      <c r="L132" s="7"/>
    </row>
    <row r="133" spans="1:12" ht="17" x14ac:dyDescent="0.2">
      <c r="A133" s="1" t="s">
        <v>175</v>
      </c>
      <c r="B133" s="3" t="s">
        <v>1201</v>
      </c>
      <c r="C133" s="10" t="s">
        <v>21</v>
      </c>
      <c r="D133" s="4"/>
      <c r="E133" s="4"/>
      <c r="F133" s="5" t="s">
        <v>862</v>
      </c>
      <c r="G133" s="5" t="s">
        <v>12</v>
      </c>
      <c r="H133" s="5" t="s">
        <v>19</v>
      </c>
      <c r="I133" s="12" t="s">
        <v>1816</v>
      </c>
      <c r="J133" s="13" t="s">
        <v>1844</v>
      </c>
      <c r="K133" s="7"/>
      <c r="L133" s="7"/>
    </row>
    <row r="134" spans="1:12" ht="34" x14ac:dyDescent="0.2">
      <c r="A134" s="1" t="s">
        <v>176</v>
      </c>
      <c r="B134" s="3" t="s">
        <v>1202</v>
      </c>
      <c r="C134" s="10" t="s">
        <v>21</v>
      </c>
      <c r="D134" s="4"/>
      <c r="E134" s="4"/>
      <c r="F134" s="5" t="s">
        <v>1771</v>
      </c>
      <c r="G134" s="5" t="s">
        <v>12</v>
      </c>
      <c r="H134" s="5" t="s">
        <v>65</v>
      </c>
      <c r="I134" s="12" t="s">
        <v>1820</v>
      </c>
      <c r="J134" s="13" t="s">
        <v>1844</v>
      </c>
      <c r="K134" s="7"/>
      <c r="L134" s="7"/>
    </row>
    <row r="135" spans="1:12" ht="34" x14ac:dyDescent="0.2">
      <c r="A135" s="1" t="s">
        <v>177</v>
      </c>
      <c r="B135" s="3" t="s">
        <v>1203</v>
      </c>
      <c r="C135" s="10" t="s">
        <v>21</v>
      </c>
      <c r="D135" s="4"/>
      <c r="E135" s="4"/>
      <c r="F135" s="5" t="s">
        <v>1772</v>
      </c>
      <c r="G135" s="5" t="s">
        <v>12</v>
      </c>
      <c r="H135" s="5" t="s">
        <v>101</v>
      </c>
      <c r="I135" s="12" t="s">
        <v>1816</v>
      </c>
      <c r="J135" s="13" t="s">
        <v>1844</v>
      </c>
      <c r="K135" s="7"/>
      <c r="L135" s="7"/>
    </row>
    <row r="136" spans="1:12" ht="34" x14ac:dyDescent="0.2">
      <c r="A136" s="1" t="s">
        <v>178</v>
      </c>
      <c r="B136" s="3" t="s">
        <v>1204</v>
      </c>
      <c r="C136" s="10" t="s">
        <v>21</v>
      </c>
      <c r="D136" s="4"/>
      <c r="E136" s="4"/>
      <c r="F136" s="5" t="s">
        <v>1772</v>
      </c>
      <c r="G136" s="5" t="s">
        <v>12</v>
      </c>
      <c r="H136" s="5" t="s">
        <v>101</v>
      </c>
      <c r="I136" s="12" t="s">
        <v>1814</v>
      </c>
      <c r="J136" s="13"/>
      <c r="K136" s="7"/>
      <c r="L136" s="7"/>
    </row>
    <row r="137" spans="1:12" ht="17" x14ac:dyDescent="0.2">
      <c r="A137" s="1" t="s">
        <v>180</v>
      </c>
      <c r="B137" s="3" t="s">
        <v>1205</v>
      </c>
      <c r="C137" s="10" t="s">
        <v>21</v>
      </c>
      <c r="D137" s="4"/>
      <c r="E137" s="4"/>
      <c r="F137" s="5" t="s">
        <v>1772</v>
      </c>
      <c r="G137" s="5" t="s">
        <v>12</v>
      </c>
      <c r="H137" s="5" t="s">
        <v>17</v>
      </c>
      <c r="I137" s="12" t="s">
        <v>1818</v>
      </c>
      <c r="J137" s="13" t="s">
        <v>1848</v>
      </c>
      <c r="K137" s="7"/>
      <c r="L137" s="7"/>
    </row>
    <row r="138" spans="1:12" ht="34" x14ac:dyDescent="0.2">
      <c r="A138" s="1" t="s">
        <v>181</v>
      </c>
      <c r="B138" s="3" t="s">
        <v>1206</v>
      </c>
      <c r="C138" s="10" t="s">
        <v>21</v>
      </c>
      <c r="D138" s="4"/>
      <c r="E138" s="4"/>
      <c r="F138" s="5" t="s">
        <v>848</v>
      </c>
      <c r="G138" s="5" t="s">
        <v>12</v>
      </c>
      <c r="H138" s="5" t="s">
        <v>138</v>
      </c>
      <c r="I138" s="12" t="s">
        <v>1811</v>
      </c>
      <c r="J138" s="13"/>
      <c r="K138" s="7"/>
      <c r="L138" s="7"/>
    </row>
    <row r="139" spans="1:12" ht="17" x14ac:dyDescent="0.2">
      <c r="A139" s="1" t="s">
        <v>182</v>
      </c>
      <c r="B139" s="3" t="s">
        <v>82</v>
      </c>
      <c r="C139" s="10" t="s">
        <v>21</v>
      </c>
      <c r="D139" s="4"/>
      <c r="E139" s="4"/>
      <c r="F139" s="5" t="s">
        <v>948</v>
      </c>
      <c r="G139" s="5" t="s">
        <v>9</v>
      </c>
      <c r="H139" s="5" t="s">
        <v>80</v>
      </c>
      <c r="I139" s="12" t="s">
        <v>1812</v>
      </c>
      <c r="J139" s="13" t="s">
        <v>1845</v>
      </c>
      <c r="K139" s="7"/>
      <c r="L139" s="7"/>
    </row>
    <row r="140" spans="1:12" ht="34" x14ac:dyDescent="0.2">
      <c r="A140" s="1" t="s">
        <v>183</v>
      </c>
      <c r="B140" s="3" t="s">
        <v>1207</v>
      </c>
      <c r="C140" s="10" t="s">
        <v>21</v>
      </c>
      <c r="D140" s="39" t="s">
        <v>939</v>
      </c>
      <c r="E140" s="4" t="s">
        <v>21</v>
      </c>
      <c r="F140" s="5" t="s">
        <v>941</v>
      </c>
      <c r="G140" s="5" t="s">
        <v>9</v>
      </c>
      <c r="H140" s="5" t="s">
        <v>228</v>
      </c>
      <c r="I140" s="12"/>
      <c r="J140" s="13"/>
      <c r="K140" s="7"/>
      <c r="L140" s="7"/>
    </row>
    <row r="141" spans="1:12" ht="34" x14ac:dyDescent="0.2">
      <c r="A141" s="1" t="s">
        <v>184</v>
      </c>
      <c r="B141" s="3" t="s">
        <v>1208</v>
      </c>
      <c r="C141" s="10" t="s">
        <v>21</v>
      </c>
      <c r="D141" s="39" t="s">
        <v>939</v>
      </c>
      <c r="E141" s="4" t="s">
        <v>21</v>
      </c>
      <c r="F141" s="5" t="s">
        <v>941</v>
      </c>
      <c r="G141" s="5" t="s">
        <v>9</v>
      </c>
      <c r="H141" s="5" t="s">
        <v>228</v>
      </c>
      <c r="I141" s="12"/>
      <c r="J141" s="13"/>
      <c r="K141" s="7"/>
      <c r="L141" s="7"/>
    </row>
    <row r="142" spans="1:12" ht="17" x14ac:dyDescent="0.2">
      <c r="A142" s="1" t="s">
        <v>185</v>
      </c>
      <c r="B142" s="3" t="s">
        <v>1209</v>
      </c>
      <c r="C142" s="10" t="s">
        <v>21</v>
      </c>
      <c r="D142" s="4"/>
      <c r="E142" s="4"/>
      <c r="F142" s="5" t="s">
        <v>1067</v>
      </c>
      <c r="G142" s="5" t="s">
        <v>12</v>
      </c>
      <c r="H142" s="5" t="s">
        <v>1768</v>
      </c>
      <c r="I142" s="12" t="s">
        <v>1810</v>
      </c>
      <c r="J142" s="13"/>
      <c r="K142" s="7"/>
      <c r="L142" s="7"/>
    </row>
    <row r="143" spans="1:12" ht="34" x14ac:dyDescent="0.2">
      <c r="A143" s="1" t="s">
        <v>186</v>
      </c>
      <c r="B143" s="3" t="s">
        <v>964</v>
      </c>
      <c r="C143" s="10" t="s">
        <v>21</v>
      </c>
      <c r="D143" s="39" t="s">
        <v>939</v>
      </c>
      <c r="E143" s="4" t="s">
        <v>21</v>
      </c>
      <c r="F143" s="5" t="s">
        <v>1076</v>
      </c>
      <c r="G143" s="5" t="s">
        <v>12</v>
      </c>
      <c r="H143" s="5" t="s">
        <v>101</v>
      </c>
      <c r="I143" s="12"/>
      <c r="J143" s="13"/>
      <c r="K143" s="7"/>
      <c r="L143" s="7"/>
    </row>
    <row r="144" spans="1:12" ht="34" x14ac:dyDescent="0.2">
      <c r="A144" s="1" t="s">
        <v>187</v>
      </c>
      <c r="B144" s="3" t="s">
        <v>1210</v>
      </c>
      <c r="C144" s="10" t="s">
        <v>21</v>
      </c>
      <c r="D144" s="39" t="s">
        <v>939</v>
      </c>
      <c r="E144" s="4" t="s">
        <v>21</v>
      </c>
      <c r="F144" s="5" t="s">
        <v>945</v>
      </c>
      <c r="G144" s="5" t="s">
        <v>9</v>
      </c>
      <c r="H144" s="5" t="s">
        <v>48</v>
      </c>
      <c r="I144" s="12"/>
      <c r="J144" s="13"/>
      <c r="K144" s="7"/>
      <c r="L144" s="7"/>
    </row>
    <row r="145" spans="1:12" ht="17" x14ac:dyDescent="0.2">
      <c r="A145" s="1" t="s">
        <v>188</v>
      </c>
      <c r="B145" s="3" t="s">
        <v>1211</v>
      </c>
      <c r="C145" s="10" t="s">
        <v>21</v>
      </c>
      <c r="D145" s="4"/>
      <c r="E145" s="4"/>
      <c r="F145" s="5" t="s">
        <v>897</v>
      </c>
      <c r="G145" s="5" t="s">
        <v>12</v>
      </c>
      <c r="H145" s="5" t="s">
        <v>134</v>
      </c>
      <c r="I145" s="12" t="s">
        <v>1810</v>
      </c>
      <c r="J145" s="13"/>
      <c r="K145" s="7"/>
      <c r="L145" s="7"/>
    </row>
    <row r="146" spans="1:12" ht="17" x14ac:dyDescent="0.2">
      <c r="A146" s="1" t="s">
        <v>189</v>
      </c>
      <c r="B146" s="3" t="s">
        <v>1212</v>
      </c>
      <c r="C146" s="10" t="s">
        <v>21</v>
      </c>
      <c r="D146" s="4"/>
      <c r="E146" s="4"/>
      <c r="F146" s="5" t="s">
        <v>867</v>
      </c>
      <c r="G146" s="5" t="s">
        <v>12</v>
      </c>
      <c r="H146" s="5" t="s">
        <v>19</v>
      </c>
      <c r="I146" s="12" t="s">
        <v>1816</v>
      </c>
      <c r="J146" s="13"/>
      <c r="K146" s="7"/>
      <c r="L146" s="7"/>
    </row>
    <row r="147" spans="1:12" ht="34" x14ac:dyDescent="0.2">
      <c r="A147" s="1" t="s">
        <v>190</v>
      </c>
      <c r="B147" s="3" t="s">
        <v>1213</v>
      </c>
      <c r="C147" s="10" t="s">
        <v>21</v>
      </c>
      <c r="D147" s="39" t="s">
        <v>939</v>
      </c>
      <c r="E147" s="4" t="s">
        <v>21</v>
      </c>
      <c r="F147" s="5" t="s">
        <v>1771</v>
      </c>
      <c r="G147" s="5" t="s">
        <v>12</v>
      </c>
      <c r="H147" s="5" t="s">
        <v>19</v>
      </c>
      <c r="I147" s="12"/>
      <c r="J147" s="13"/>
      <c r="K147" s="7"/>
      <c r="L147" s="7"/>
    </row>
    <row r="148" spans="1:12" ht="34" x14ac:dyDescent="0.2">
      <c r="A148" s="1" t="s">
        <v>191</v>
      </c>
      <c r="B148" s="3" t="s">
        <v>1214</v>
      </c>
      <c r="C148" s="10" t="s">
        <v>21</v>
      </c>
      <c r="D148" s="39" t="s">
        <v>939</v>
      </c>
      <c r="E148" s="4" t="s">
        <v>21</v>
      </c>
      <c r="F148" s="5" t="s">
        <v>867</v>
      </c>
      <c r="G148" s="5" t="s">
        <v>12</v>
      </c>
      <c r="H148" s="5" t="s">
        <v>214</v>
      </c>
      <c r="I148" s="12"/>
      <c r="J148" s="13"/>
      <c r="K148" s="7"/>
      <c r="L148" s="7"/>
    </row>
    <row r="149" spans="1:12" ht="34" x14ac:dyDescent="0.2">
      <c r="A149" s="1" t="s">
        <v>192</v>
      </c>
      <c r="B149" s="3" t="s">
        <v>1215</v>
      </c>
      <c r="C149" s="10" t="s">
        <v>21</v>
      </c>
      <c r="D149" s="4"/>
      <c r="E149" s="4"/>
      <c r="F149" s="5" t="s">
        <v>931</v>
      </c>
      <c r="G149" s="5" t="s">
        <v>12</v>
      </c>
      <c r="H149" s="5" t="s">
        <v>101</v>
      </c>
      <c r="I149" s="12" t="s">
        <v>1814</v>
      </c>
      <c r="J149" s="13" t="s">
        <v>1843</v>
      </c>
      <c r="K149" s="7"/>
      <c r="L149" s="7"/>
    </row>
    <row r="150" spans="1:12" ht="34" x14ac:dyDescent="0.2">
      <c r="A150" s="1" t="s">
        <v>193</v>
      </c>
      <c r="B150" s="3" t="s">
        <v>974</v>
      </c>
      <c r="C150" s="10" t="s">
        <v>21</v>
      </c>
      <c r="D150" s="4"/>
      <c r="E150" s="4"/>
      <c r="F150" s="5" t="s">
        <v>931</v>
      </c>
      <c r="G150" s="5" t="s">
        <v>12</v>
      </c>
      <c r="H150" s="5" t="s">
        <v>101</v>
      </c>
      <c r="I150" s="12" t="s">
        <v>1814</v>
      </c>
      <c r="J150" s="13" t="s">
        <v>1843</v>
      </c>
      <c r="K150" s="7"/>
      <c r="L150" s="7"/>
    </row>
    <row r="151" spans="1:12" ht="34" x14ac:dyDescent="0.2">
      <c r="A151" s="1" t="s">
        <v>194</v>
      </c>
      <c r="B151" s="3" t="s">
        <v>1216</v>
      </c>
      <c r="C151" s="10" t="s">
        <v>21</v>
      </c>
      <c r="D151" s="4"/>
      <c r="E151" s="4"/>
      <c r="F151" s="5" t="s">
        <v>931</v>
      </c>
      <c r="G151" s="5" t="s">
        <v>12</v>
      </c>
      <c r="H151" s="5" t="s">
        <v>101</v>
      </c>
      <c r="I151" s="12" t="s">
        <v>1818</v>
      </c>
      <c r="J151" s="13"/>
      <c r="K151" s="7"/>
      <c r="L151" s="7"/>
    </row>
    <row r="152" spans="1:12" ht="34" x14ac:dyDescent="0.2">
      <c r="A152" s="1" t="s">
        <v>195</v>
      </c>
      <c r="B152" s="3" t="s">
        <v>1217</v>
      </c>
      <c r="C152" s="10" t="s">
        <v>21</v>
      </c>
      <c r="D152" s="4"/>
      <c r="E152" s="4"/>
      <c r="F152" s="5" t="s">
        <v>776</v>
      </c>
      <c r="G152" s="5" t="s">
        <v>12</v>
      </c>
      <c r="H152" s="5" t="s">
        <v>214</v>
      </c>
      <c r="I152" s="12" t="s">
        <v>1820</v>
      </c>
      <c r="J152" s="13"/>
      <c r="K152" s="7"/>
      <c r="L152" s="7"/>
    </row>
    <row r="153" spans="1:12" ht="34" x14ac:dyDescent="0.2">
      <c r="A153" s="1" t="s">
        <v>196</v>
      </c>
      <c r="B153" s="3" t="s">
        <v>1218</v>
      </c>
      <c r="C153" s="10" t="s">
        <v>21</v>
      </c>
      <c r="D153" s="4"/>
      <c r="E153" s="4"/>
      <c r="F153" s="5" t="s">
        <v>1075</v>
      </c>
      <c r="G153" s="5" t="s">
        <v>12</v>
      </c>
      <c r="H153" s="5" t="s">
        <v>1769</v>
      </c>
      <c r="I153" s="12" t="s">
        <v>1811</v>
      </c>
      <c r="J153" s="13"/>
      <c r="K153" s="7"/>
      <c r="L153" s="7"/>
    </row>
    <row r="154" spans="1:12" ht="34" x14ac:dyDescent="0.2">
      <c r="A154" s="1" t="s">
        <v>197</v>
      </c>
      <c r="B154" s="3" t="s">
        <v>968</v>
      </c>
      <c r="C154" s="10" t="s">
        <v>21</v>
      </c>
      <c r="D154" s="39" t="s">
        <v>939</v>
      </c>
      <c r="E154" s="4" t="s">
        <v>21</v>
      </c>
      <c r="F154" s="5" t="s">
        <v>1077</v>
      </c>
      <c r="G154" s="5" t="s">
        <v>12</v>
      </c>
      <c r="H154" s="5" t="s">
        <v>101</v>
      </c>
      <c r="I154" s="12"/>
      <c r="J154" s="13"/>
      <c r="K154" s="7"/>
      <c r="L154" s="7"/>
    </row>
    <row r="155" spans="1:12" ht="17" x14ac:dyDescent="0.2">
      <c r="A155" s="1" t="s">
        <v>198</v>
      </c>
      <c r="B155" s="3" t="s">
        <v>1219</v>
      </c>
      <c r="C155" s="10" t="s">
        <v>21</v>
      </c>
      <c r="D155" s="4"/>
      <c r="E155" s="4"/>
      <c r="F155" s="5" t="s">
        <v>844</v>
      </c>
      <c r="G155" s="5" t="s">
        <v>12</v>
      </c>
      <c r="H155" s="5" t="s">
        <v>65</v>
      </c>
      <c r="I155" s="12" t="s">
        <v>1820</v>
      </c>
      <c r="J155" s="13"/>
      <c r="K155" s="7"/>
      <c r="L155" s="7"/>
    </row>
    <row r="156" spans="1:12" ht="17" x14ac:dyDescent="0.2">
      <c r="A156" s="1" t="s">
        <v>199</v>
      </c>
      <c r="B156" s="3" t="s">
        <v>1220</v>
      </c>
      <c r="C156" s="10" t="s">
        <v>21</v>
      </c>
      <c r="D156" s="4"/>
      <c r="E156" s="4"/>
      <c r="F156" s="5" t="s">
        <v>1060</v>
      </c>
      <c r="G156" s="5" t="s">
        <v>12</v>
      </c>
      <c r="H156" s="5" t="s">
        <v>101</v>
      </c>
      <c r="I156" s="12" t="s">
        <v>1816</v>
      </c>
      <c r="J156" s="13" t="s">
        <v>1843</v>
      </c>
      <c r="K156" s="7"/>
      <c r="L156" s="7"/>
    </row>
    <row r="157" spans="1:12" ht="34" x14ac:dyDescent="0.2">
      <c r="A157" s="1" t="s">
        <v>200</v>
      </c>
      <c r="B157" s="3" t="s">
        <v>1221</v>
      </c>
      <c r="C157" s="10" t="s">
        <v>21</v>
      </c>
      <c r="D157" s="39" t="s">
        <v>939</v>
      </c>
      <c r="E157" s="4" t="s">
        <v>21</v>
      </c>
      <c r="F157" s="5" t="s">
        <v>1770</v>
      </c>
      <c r="G157" s="5" t="s">
        <v>12</v>
      </c>
      <c r="H157" s="5" t="s">
        <v>111</v>
      </c>
      <c r="I157" s="12"/>
      <c r="J157" s="13"/>
      <c r="K157" s="7"/>
      <c r="L157" s="7"/>
    </row>
    <row r="158" spans="1:12" ht="34" x14ac:dyDescent="0.2">
      <c r="A158" s="1" t="s">
        <v>201</v>
      </c>
      <c r="B158" s="3" t="s">
        <v>1222</v>
      </c>
      <c r="C158" s="10" t="s">
        <v>21</v>
      </c>
      <c r="D158" s="4"/>
      <c r="E158" s="4"/>
      <c r="F158" s="5" t="s">
        <v>845</v>
      </c>
      <c r="G158" s="5" t="s">
        <v>12</v>
      </c>
      <c r="H158" s="5" t="s">
        <v>19</v>
      </c>
      <c r="I158" s="12" t="s">
        <v>1816</v>
      </c>
      <c r="J158" s="13" t="s">
        <v>1844</v>
      </c>
      <c r="K158" s="7"/>
      <c r="L158" s="7"/>
    </row>
    <row r="159" spans="1:12" ht="17" x14ac:dyDescent="0.2">
      <c r="A159" s="1" t="s">
        <v>202</v>
      </c>
      <c r="B159" s="3" t="s">
        <v>1223</v>
      </c>
      <c r="C159" s="10" t="s">
        <v>21</v>
      </c>
      <c r="D159" s="4"/>
      <c r="E159" s="4"/>
      <c r="F159" s="5" t="s">
        <v>845</v>
      </c>
      <c r="G159" s="5" t="s">
        <v>12</v>
      </c>
      <c r="H159" s="5" t="s">
        <v>19</v>
      </c>
      <c r="I159" s="12" t="s">
        <v>1816</v>
      </c>
      <c r="J159" s="13" t="s">
        <v>1843</v>
      </c>
      <c r="K159" s="7"/>
      <c r="L159" s="7"/>
    </row>
    <row r="160" spans="1:12" ht="34" x14ac:dyDescent="0.2">
      <c r="A160" s="1" t="s">
        <v>203</v>
      </c>
      <c r="B160" s="3" t="s">
        <v>1224</v>
      </c>
      <c r="C160" s="10" t="s">
        <v>21</v>
      </c>
      <c r="D160" s="39" t="s">
        <v>939</v>
      </c>
      <c r="E160" s="4" t="s">
        <v>21</v>
      </c>
      <c r="F160" s="5" t="s">
        <v>845</v>
      </c>
      <c r="G160" s="5" t="s">
        <v>12</v>
      </c>
      <c r="H160" s="5" t="s">
        <v>80</v>
      </c>
      <c r="I160" s="12"/>
      <c r="J160" s="13"/>
      <c r="K160" s="7"/>
      <c r="L160" s="7"/>
    </row>
    <row r="161" spans="1:12" ht="34" x14ac:dyDescent="0.2">
      <c r="A161" s="1" t="s">
        <v>204</v>
      </c>
      <c r="B161" s="3" t="s">
        <v>1007</v>
      </c>
      <c r="C161" s="10" t="s">
        <v>21</v>
      </c>
      <c r="D161" s="4"/>
      <c r="E161" s="4"/>
      <c r="F161" s="5" t="s">
        <v>845</v>
      </c>
      <c r="G161" s="5" t="s">
        <v>12</v>
      </c>
      <c r="H161" s="5" t="s">
        <v>101</v>
      </c>
      <c r="I161" s="12" t="s">
        <v>1818</v>
      </c>
      <c r="J161" s="13" t="s">
        <v>1848</v>
      </c>
      <c r="K161" s="7"/>
      <c r="L161" s="7"/>
    </row>
    <row r="162" spans="1:12" ht="17" x14ac:dyDescent="0.2">
      <c r="A162" s="1" t="s">
        <v>205</v>
      </c>
      <c r="B162" s="3" t="s">
        <v>1225</v>
      </c>
      <c r="C162" s="10" t="s">
        <v>21</v>
      </c>
      <c r="D162" s="4"/>
      <c r="E162" s="4"/>
      <c r="F162" s="5" t="s">
        <v>889</v>
      </c>
      <c r="G162" s="5" t="s">
        <v>12</v>
      </c>
      <c r="H162" s="5" t="s">
        <v>19</v>
      </c>
      <c r="I162" s="12" t="s">
        <v>1816</v>
      </c>
      <c r="J162" s="13" t="s">
        <v>1844</v>
      </c>
      <c r="K162" s="7"/>
      <c r="L162" s="7"/>
    </row>
    <row r="163" spans="1:12" ht="17" x14ac:dyDescent="0.2">
      <c r="A163" s="1" t="s">
        <v>206</v>
      </c>
      <c r="B163" s="3" t="s">
        <v>990</v>
      </c>
      <c r="C163" s="10" t="s">
        <v>21</v>
      </c>
      <c r="D163" s="4"/>
      <c r="E163" s="4"/>
      <c r="F163" s="5" t="s">
        <v>889</v>
      </c>
      <c r="G163" s="5" t="s">
        <v>12</v>
      </c>
      <c r="H163" s="5" t="s">
        <v>85</v>
      </c>
      <c r="I163" s="12" t="s">
        <v>1812</v>
      </c>
      <c r="J163" s="13"/>
      <c r="K163" s="7"/>
      <c r="L163" s="7"/>
    </row>
    <row r="164" spans="1:12" ht="17" x14ac:dyDescent="0.2">
      <c r="A164" s="1" t="s">
        <v>207</v>
      </c>
      <c r="B164" s="3" t="s">
        <v>970</v>
      </c>
      <c r="C164" s="10" t="s">
        <v>21</v>
      </c>
      <c r="D164" s="4"/>
      <c r="E164" s="4"/>
      <c r="F164" s="5" t="s">
        <v>854</v>
      </c>
      <c r="G164" s="5" t="s">
        <v>12</v>
      </c>
      <c r="H164" s="5" t="s">
        <v>228</v>
      </c>
      <c r="I164" s="12" t="s">
        <v>1811</v>
      </c>
      <c r="J164" s="13"/>
      <c r="K164" s="7"/>
      <c r="L164" s="7"/>
    </row>
    <row r="165" spans="1:12" ht="34" x14ac:dyDescent="0.2">
      <c r="A165" s="1" t="s">
        <v>208</v>
      </c>
      <c r="B165" s="3" t="s">
        <v>1226</v>
      </c>
      <c r="C165" s="10" t="s">
        <v>21</v>
      </c>
      <c r="D165" s="39" t="s">
        <v>939</v>
      </c>
      <c r="E165" s="4" t="s">
        <v>21</v>
      </c>
      <c r="F165" s="5" t="s">
        <v>1773</v>
      </c>
      <c r="G165" s="5" t="s">
        <v>12</v>
      </c>
      <c r="H165" s="5" t="s">
        <v>101</v>
      </c>
      <c r="I165" s="12"/>
      <c r="J165" s="13"/>
      <c r="K165" s="7"/>
      <c r="L165" s="7"/>
    </row>
    <row r="166" spans="1:12" ht="34" x14ac:dyDescent="0.2">
      <c r="A166" s="1" t="s">
        <v>209</v>
      </c>
      <c r="B166" s="3" t="s">
        <v>1227</v>
      </c>
      <c r="C166" s="10" t="s">
        <v>21</v>
      </c>
      <c r="D166" s="4"/>
      <c r="E166" s="4"/>
      <c r="F166" s="5" t="s">
        <v>1773</v>
      </c>
      <c r="G166" s="5" t="s">
        <v>12</v>
      </c>
      <c r="H166" s="5" t="s">
        <v>17</v>
      </c>
      <c r="I166" s="12" t="s">
        <v>1818</v>
      </c>
      <c r="J166" s="13" t="s">
        <v>1847</v>
      </c>
      <c r="K166" s="7"/>
      <c r="L166" s="7"/>
    </row>
    <row r="167" spans="1:12" ht="17" x14ac:dyDescent="0.2">
      <c r="A167" s="1" t="s">
        <v>210</v>
      </c>
      <c r="B167" s="3" t="s">
        <v>1228</v>
      </c>
      <c r="C167" s="10" t="s">
        <v>21</v>
      </c>
      <c r="D167" s="4"/>
      <c r="E167" s="4"/>
      <c r="F167" s="5" t="s">
        <v>1084</v>
      </c>
      <c r="G167" s="5" t="s">
        <v>12</v>
      </c>
      <c r="H167" s="5" t="s">
        <v>19</v>
      </c>
      <c r="I167" s="12" t="s">
        <v>1810</v>
      </c>
      <c r="J167" s="13"/>
      <c r="K167" s="7"/>
      <c r="L167" s="7"/>
    </row>
    <row r="168" spans="1:12" ht="17" x14ac:dyDescent="0.2">
      <c r="A168" s="1" t="s">
        <v>211</v>
      </c>
      <c r="B168" s="3" t="s">
        <v>1229</v>
      </c>
      <c r="C168" s="10" t="s">
        <v>21</v>
      </c>
      <c r="D168" s="4"/>
      <c r="E168" s="4"/>
      <c r="F168" s="5" t="s">
        <v>1061</v>
      </c>
      <c r="G168" s="5" t="s">
        <v>12</v>
      </c>
      <c r="H168" s="5" t="s">
        <v>13</v>
      </c>
      <c r="I168" s="12" t="s">
        <v>1819</v>
      </c>
      <c r="J168" s="13" t="s">
        <v>1845</v>
      </c>
      <c r="K168" s="7"/>
      <c r="L168" s="7"/>
    </row>
    <row r="169" spans="1:12" ht="34" x14ac:dyDescent="0.2">
      <c r="A169" s="1" t="s">
        <v>212</v>
      </c>
      <c r="B169" s="3" t="s">
        <v>1230</v>
      </c>
      <c r="C169" s="10" t="s">
        <v>21</v>
      </c>
      <c r="D169" s="39" t="s">
        <v>939</v>
      </c>
      <c r="E169" s="4" t="s">
        <v>21</v>
      </c>
      <c r="F169" s="5" t="s">
        <v>1061</v>
      </c>
      <c r="G169" s="5" t="s">
        <v>12</v>
      </c>
      <c r="H169" s="5" t="s">
        <v>1768</v>
      </c>
      <c r="I169" s="12"/>
      <c r="J169" s="13"/>
      <c r="K169" s="7"/>
      <c r="L169" s="7"/>
    </row>
    <row r="170" spans="1:12" ht="17" x14ac:dyDescent="0.2">
      <c r="A170" s="1" t="s">
        <v>213</v>
      </c>
      <c r="B170" s="3" t="s">
        <v>1231</v>
      </c>
      <c r="C170" s="10" t="s">
        <v>21</v>
      </c>
      <c r="D170" s="4"/>
      <c r="E170" s="4"/>
      <c r="F170" s="5" t="s">
        <v>855</v>
      </c>
      <c r="G170" s="5" t="s">
        <v>12</v>
      </c>
      <c r="H170" s="5" t="s">
        <v>214</v>
      </c>
      <c r="I170" s="12" t="s">
        <v>1820</v>
      </c>
      <c r="J170" s="13" t="s">
        <v>1844</v>
      </c>
      <c r="K170" s="7"/>
      <c r="L170" s="7"/>
    </row>
    <row r="171" spans="1:12" ht="34" x14ac:dyDescent="0.2">
      <c r="A171" s="1" t="s">
        <v>215</v>
      </c>
      <c r="B171" s="3" t="s">
        <v>1232</v>
      </c>
      <c r="C171" s="10" t="s">
        <v>21</v>
      </c>
      <c r="D171" s="4"/>
      <c r="E171" s="4"/>
      <c r="F171" s="5" t="s">
        <v>866</v>
      </c>
      <c r="G171" s="5" t="s">
        <v>12</v>
      </c>
      <c r="H171" s="21" t="s">
        <v>85</v>
      </c>
      <c r="I171" s="12" t="s">
        <v>1813</v>
      </c>
      <c r="J171" s="13" t="s">
        <v>1844</v>
      </c>
      <c r="K171" s="7" t="s">
        <v>1852</v>
      </c>
      <c r="L171" s="7"/>
    </row>
    <row r="172" spans="1:12" ht="34" x14ac:dyDescent="0.2">
      <c r="A172" s="1" t="s">
        <v>216</v>
      </c>
      <c r="B172" s="3" t="s">
        <v>1233</v>
      </c>
      <c r="C172" s="10" t="s">
        <v>21</v>
      </c>
      <c r="D172" s="4"/>
      <c r="E172" s="4"/>
      <c r="F172" s="5" t="s">
        <v>865</v>
      </c>
      <c r="G172" s="5" t="s">
        <v>12</v>
      </c>
      <c r="H172" s="5" t="s">
        <v>95</v>
      </c>
      <c r="I172" s="12" t="s">
        <v>1816</v>
      </c>
      <c r="J172" s="13"/>
      <c r="K172" s="7"/>
      <c r="L172" s="7"/>
    </row>
    <row r="173" spans="1:12" ht="34" x14ac:dyDescent="0.2">
      <c r="A173" s="1" t="s">
        <v>217</v>
      </c>
      <c r="B173" s="3" t="s">
        <v>1234</v>
      </c>
      <c r="C173" s="10" t="s">
        <v>21</v>
      </c>
      <c r="D173" s="4"/>
      <c r="E173" s="4"/>
      <c r="F173" s="5" t="s">
        <v>887</v>
      </c>
      <c r="G173" s="5" t="s">
        <v>12</v>
      </c>
      <c r="H173" s="5" t="s">
        <v>111</v>
      </c>
      <c r="I173" s="12" t="s">
        <v>1814</v>
      </c>
      <c r="J173" s="13"/>
      <c r="K173" s="7"/>
      <c r="L173" s="7"/>
    </row>
    <row r="174" spans="1:12" ht="34" x14ac:dyDescent="0.2">
      <c r="A174" s="1" t="s">
        <v>218</v>
      </c>
      <c r="B174" s="3" t="s">
        <v>149</v>
      </c>
      <c r="C174" s="10" t="s">
        <v>21</v>
      </c>
      <c r="D174" s="4"/>
      <c r="E174" s="4"/>
      <c r="F174" s="5" t="s">
        <v>856</v>
      </c>
      <c r="G174" s="5" t="s">
        <v>12</v>
      </c>
      <c r="H174" s="5" t="s">
        <v>101</v>
      </c>
      <c r="I174" s="12" t="s">
        <v>1819</v>
      </c>
      <c r="J174" s="13" t="s">
        <v>1844</v>
      </c>
      <c r="K174" s="7"/>
      <c r="L174" s="7"/>
    </row>
    <row r="175" spans="1:12" ht="17" x14ac:dyDescent="0.2">
      <c r="A175" s="1" t="s">
        <v>219</v>
      </c>
      <c r="B175" s="3" t="s">
        <v>1235</v>
      </c>
      <c r="C175" s="10" t="s">
        <v>21</v>
      </c>
      <c r="D175" s="4"/>
      <c r="E175" s="4"/>
      <c r="F175" s="5" t="s">
        <v>856</v>
      </c>
      <c r="G175" s="5" t="s">
        <v>12</v>
      </c>
      <c r="H175" s="5" t="s">
        <v>19</v>
      </c>
      <c r="I175" s="12" t="s">
        <v>1810</v>
      </c>
      <c r="J175" s="13" t="s">
        <v>1852</v>
      </c>
      <c r="K175" s="7"/>
      <c r="L175" s="7"/>
    </row>
    <row r="176" spans="1:12" ht="34" x14ac:dyDescent="0.2">
      <c r="A176" s="1" t="s">
        <v>220</v>
      </c>
      <c r="B176" s="3" t="s">
        <v>971</v>
      </c>
      <c r="C176" s="10" t="s">
        <v>21</v>
      </c>
      <c r="D176" s="4"/>
      <c r="E176" s="4"/>
      <c r="F176" s="5" t="s">
        <v>856</v>
      </c>
      <c r="G176" s="5" t="s">
        <v>12</v>
      </c>
      <c r="H176" s="5" t="s">
        <v>101</v>
      </c>
      <c r="I176" s="12" t="s">
        <v>1819</v>
      </c>
      <c r="J176" s="13"/>
      <c r="K176" s="7"/>
      <c r="L176" s="7"/>
    </row>
    <row r="177" spans="1:12" ht="34" x14ac:dyDescent="0.2">
      <c r="A177" s="1" t="s">
        <v>221</v>
      </c>
      <c r="B177" s="3" t="s">
        <v>1236</v>
      </c>
      <c r="C177" s="10" t="s">
        <v>21</v>
      </c>
      <c r="D177" s="39" t="s">
        <v>939</v>
      </c>
      <c r="E177" s="4" t="s">
        <v>21</v>
      </c>
      <c r="F177" s="5" t="s">
        <v>857</v>
      </c>
      <c r="G177" s="5" t="s">
        <v>12</v>
      </c>
      <c r="H177" s="5" t="s">
        <v>61</v>
      </c>
      <c r="I177" s="12"/>
      <c r="J177" s="13"/>
      <c r="K177" s="7"/>
      <c r="L177" s="7"/>
    </row>
    <row r="178" spans="1:12" ht="34" x14ac:dyDescent="0.2">
      <c r="A178" s="1" t="s">
        <v>222</v>
      </c>
      <c r="B178" s="3" t="s">
        <v>1237</v>
      </c>
      <c r="C178" s="10" t="s">
        <v>21</v>
      </c>
      <c r="D178" s="4"/>
      <c r="E178" s="4"/>
      <c r="F178" s="5" t="s">
        <v>1061</v>
      </c>
      <c r="G178" s="5" t="s">
        <v>12</v>
      </c>
      <c r="H178" s="5" t="s">
        <v>19</v>
      </c>
      <c r="I178" s="12" t="s">
        <v>1810</v>
      </c>
      <c r="J178" s="13"/>
      <c r="K178" s="7"/>
      <c r="L178" s="7"/>
    </row>
    <row r="179" spans="1:12" ht="34" x14ac:dyDescent="0.2">
      <c r="A179" s="1" t="s">
        <v>223</v>
      </c>
      <c r="B179" s="3" t="s">
        <v>1238</v>
      </c>
      <c r="C179" s="10" t="s">
        <v>21</v>
      </c>
      <c r="D179" s="4"/>
      <c r="E179" s="4"/>
      <c r="F179" s="5" t="s">
        <v>1086</v>
      </c>
      <c r="G179" s="5" t="s">
        <v>12</v>
      </c>
      <c r="H179" s="5" t="s">
        <v>101</v>
      </c>
      <c r="I179" s="12" t="s">
        <v>1816</v>
      </c>
      <c r="J179" s="13" t="s">
        <v>1844</v>
      </c>
      <c r="K179" s="7"/>
      <c r="L179" s="7"/>
    </row>
    <row r="180" spans="1:12" ht="17" x14ac:dyDescent="0.2">
      <c r="A180" s="1" t="s">
        <v>224</v>
      </c>
      <c r="B180" s="3" t="s">
        <v>1239</v>
      </c>
      <c r="C180" s="10" t="s">
        <v>21</v>
      </c>
      <c r="D180" s="4"/>
      <c r="E180" s="4"/>
      <c r="F180" s="5" t="s">
        <v>880</v>
      </c>
      <c r="G180" s="5" t="s">
        <v>12</v>
      </c>
      <c r="H180" s="5" t="s">
        <v>19</v>
      </c>
      <c r="I180" s="12" t="s">
        <v>1816</v>
      </c>
      <c r="J180" s="13" t="s">
        <v>1844</v>
      </c>
      <c r="K180" s="7"/>
      <c r="L180" s="7"/>
    </row>
    <row r="181" spans="1:12" ht="34" x14ac:dyDescent="0.2">
      <c r="A181" s="1" t="s">
        <v>225</v>
      </c>
      <c r="B181" s="3" t="s">
        <v>1240</v>
      </c>
      <c r="C181" s="10" t="s">
        <v>21</v>
      </c>
      <c r="D181" s="4"/>
      <c r="E181" s="4"/>
      <c r="F181" s="5" t="s">
        <v>936</v>
      </c>
      <c r="G181" s="5" t="s">
        <v>12</v>
      </c>
      <c r="H181" s="5" t="s">
        <v>35</v>
      </c>
      <c r="I181" s="12" t="s">
        <v>1817</v>
      </c>
      <c r="J181" s="13"/>
      <c r="K181" s="7"/>
      <c r="L181" s="7"/>
    </row>
    <row r="182" spans="1:12" ht="17" x14ac:dyDescent="0.2">
      <c r="A182" s="1" t="s">
        <v>226</v>
      </c>
      <c r="B182" s="3" t="s">
        <v>1241</v>
      </c>
      <c r="C182" s="10" t="s">
        <v>21</v>
      </c>
      <c r="D182" s="4"/>
      <c r="E182" s="4"/>
      <c r="F182" s="5" t="s">
        <v>936</v>
      </c>
      <c r="G182" s="5" t="s">
        <v>12</v>
      </c>
      <c r="H182" s="5" t="s">
        <v>53</v>
      </c>
      <c r="I182" s="12" t="s">
        <v>1814</v>
      </c>
      <c r="J182" s="13"/>
      <c r="K182" s="7"/>
      <c r="L182" s="7"/>
    </row>
    <row r="183" spans="1:12" ht="34" x14ac:dyDescent="0.2">
      <c r="A183" s="1" t="s">
        <v>227</v>
      </c>
      <c r="B183" s="3" t="s">
        <v>1242</v>
      </c>
      <c r="C183" s="10" t="s">
        <v>21</v>
      </c>
      <c r="D183" s="4"/>
      <c r="E183" s="4"/>
      <c r="F183" s="5" t="s">
        <v>936</v>
      </c>
      <c r="G183" s="5" t="s">
        <v>12</v>
      </c>
      <c r="H183" s="5" t="s">
        <v>138</v>
      </c>
      <c r="I183" s="12" t="s">
        <v>1813</v>
      </c>
      <c r="J183" s="13" t="s">
        <v>1845</v>
      </c>
      <c r="K183" s="7"/>
      <c r="L183" s="7"/>
    </row>
    <row r="184" spans="1:12" ht="34" x14ac:dyDescent="0.2">
      <c r="A184" s="1" t="s">
        <v>229</v>
      </c>
      <c r="B184" s="3" t="s">
        <v>1243</v>
      </c>
      <c r="C184" s="10" t="s">
        <v>21</v>
      </c>
      <c r="D184" s="4"/>
      <c r="E184" s="4"/>
      <c r="F184" s="5" t="s">
        <v>1773</v>
      </c>
      <c r="G184" s="5" t="s">
        <v>12</v>
      </c>
      <c r="H184" s="5" t="s">
        <v>19</v>
      </c>
      <c r="I184" s="12" t="s">
        <v>1816</v>
      </c>
      <c r="J184" s="13"/>
      <c r="K184" s="7"/>
      <c r="L184" s="7"/>
    </row>
    <row r="185" spans="1:12" ht="17" x14ac:dyDescent="0.2">
      <c r="A185" s="1" t="s">
        <v>230</v>
      </c>
      <c r="B185" s="3" t="s">
        <v>1244</v>
      </c>
      <c r="C185" s="10" t="s">
        <v>21</v>
      </c>
      <c r="D185" s="4"/>
      <c r="E185" s="4"/>
      <c r="F185" s="5" t="s">
        <v>858</v>
      </c>
      <c r="G185" s="5" t="s">
        <v>12</v>
      </c>
      <c r="H185" s="5" t="s">
        <v>15</v>
      </c>
      <c r="I185" s="12" t="s">
        <v>1812</v>
      </c>
      <c r="J185" s="13" t="s">
        <v>1851</v>
      </c>
      <c r="K185" s="7"/>
      <c r="L185" s="7"/>
    </row>
    <row r="186" spans="1:12" ht="34" x14ac:dyDescent="0.2">
      <c r="A186" s="1" t="s">
        <v>231</v>
      </c>
      <c r="B186" s="3" t="s">
        <v>1245</v>
      </c>
      <c r="C186" s="10" t="s">
        <v>21</v>
      </c>
      <c r="D186" s="4"/>
      <c r="E186" s="4"/>
      <c r="F186" s="5" t="s">
        <v>1087</v>
      </c>
      <c r="G186" s="5" t="s">
        <v>12</v>
      </c>
      <c r="H186" s="5" t="s">
        <v>15</v>
      </c>
      <c r="I186" s="12" t="s">
        <v>1812</v>
      </c>
      <c r="J186" s="13"/>
      <c r="K186" s="7"/>
      <c r="L186" s="7"/>
    </row>
    <row r="187" spans="1:12" ht="34" x14ac:dyDescent="0.2">
      <c r="A187" s="1" t="s">
        <v>232</v>
      </c>
      <c r="B187" s="3" t="s">
        <v>1246</v>
      </c>
      <c r="C187" s="10" t="s">
        <v>21</v>
      </c>
      <c r="D187" s="39" t="s">
        <v>939</v>
      </c>
      <c r="E187" s="4" t="s">
        <v>21</v>
      </c>
      <c r="F187" s="5" t="s">
        <v>1076</v>
      </c>
      <c r="G187" s="5" t="s">
        <v>12</v>
      </c>
      <c r="H187" s="5" t="s">
        <v>80</v>
      </c>
      <c r="I187" s="12"/>
      <c r="J187" s="13"/>
      <c r="K187" s="7"/>
      <c r="L187" s="7"/>
    </row>
    <row r="188" spans="1:12" ht="17" x14ac:dyDescent="0.2">
      <c r="A188" s="1" t="s">
        <v>233</v>
      </c>
      <c r="B188" s="3" t="s">
        <v>1247</v>
      </c>
      <c r="C188" s="10" t="s">
        <v>21</v>
      </c>
      <c r="D188" s="4"/>
      <c r="E188" s="4"/>
      <c r="F188" s="5" t="s">
        <v>1086</v>
      </c>
      <c r="G188" s="5" t="s">
        <v>12</v>
      </c>
      <c r="H188" s="5" t="s">
        <v>147</v>
      </c>
      <c r="I188" s="12" t="s">
        <v>1820</v>
      </c>
      <c r="J188" s="13"/>
      <c r="K188" s="7"/>
      <c r="L188" s="7"/>
    </row>
    <row r="189" spans="1:12" ht="34" x14ac:dyDescent="0.2">
      <c r="A189" s="1" t="s">
        <v>234</v>
      </c>
      <c r="B189" s="3" t="s">
        <v>1248</v>
      </c>
      <c r="C189" s="10" t="s">
        <v>21</v>
      </c>
      <c r="D189" s="39" t="s">
        <v>939</v>
      </c>
      <c r="E189" s="4" t="s">
        <v>21</v>
      </c>
      <c r="F189" s="5" t="s">
        <v>1774</v>
      </c>
      <c r="G189" s="5" t="s">
        <v>12</v>
      </c>
      <c r="H189" s="5" t="s">
        <v>111</v>
      </c>
      <c r="I189" s="12"/>
      <c r="J189" s="13"/>
      <c r="K189" s="7"/>
      <c r="L189" s="7"/>
    </row>
    <row r="190" spans="1:12" ht="17" x14ac:dyDescent="0.2">
      <c r="A190" s="1" t="s">
        <v>235</v>
      </c>
      <c r="B190" s="3" t="s">
        <v>1249</v>
      </c>
      <c r="C190" s="10" t="s">
        <v>21</v>
      </c>
      <c r="D190" s="4"/>
      <c r="E190" s="4"/>
      <c r="F190" s="5" t="s">
        <v>897</v>
      </c>
      <c r="G190" s="5" t="s">
        <v>12</v>
      </c>
      <c r="H190" s="5" t="s">
        <v>13</v>
      </c>
      <c r="I190" s="12" t="s">
        <v>1818</v>
      </c>
      <c r="J190" s="13" t="s">
        <v>1845</v>
      </c>
      <c r="K190" s="7"/>
      <c r="L190" s="7"/>
    </row>
    <row r="191" spans="1:12" ht="17" x14ac:dyDescent="0.2">
      <c r="A191" s="1" t="s">
        <v>236</v>
      </c>
      <c r="B191" s="3" t="s">
        <v>1250</v>
      </c>
      <c r="C191" s="10" t="s">
        <v>21</v>
      </c>
      <c r="D191" s="4"/>
      <c r="E191" s="4"/>
      <c r="F191" s="5" t="s">
        <v>1075</v>
      </c>
      <c r="G191" s="5" t="s">
        <v>12</v>
      </c>
      <c r="H191" s="5" t="s">
        <v>111</v>
      </c>
      <c r="I191" s="12" t="s">
        <v>1819</v>
      </c>
      <c r="J191" s="13" t="s">
        <v>1843</v>
      </c>
      <c r="K191" s="7"/>
      <c r="L191" s="7"/>
    </row>
    <row r="192" spans="1:12" ht="17" x14ac:dyDescent="0.2">
      <c r="A192" s="1" t="s">
        <v>237</v>
      </c>
      <c r="B192" s="3" t="s">
        <v>1251</v>
      </c>
      <c r="C192" s="10" t="s">
        <v>21</v>
      </c>
      <c r="D192" s="4"/>
      <c r="E192" s="4"/>
      <c r="F192" s="5" t="s">
        <v>1075</v>
      </c>
      <c r="G192" s="5" t="s">
        <v>12</v>
      </c>
      <c r="H192" s="5" t="s">
        <v>19</v>
      </c>
      <c r="I192" s="12" t="s">
        <v>1810</v>
      </c>
      <c r="J192" s="13"/>
      <c r="K192" s="7"/>
      <c r="L192" s="7"/>
    </row>
    <row r="193" spans="1:12" ht="34" x14ac:dyDescent="0.2">
      <c r="A193" s="1" t="s">
        <v>238</v>
      </c>
      <c r="B193" s="3" t="s">
        <v>1252</v>
      </c>
      <c r="C193" s="10" t="s">
        <v>21</v>
      </c>
      <c r="D193" s="39" t="s">
        <v>939</v>
      </c>
      <c r="E193" s="4" t="s">
        <v>21</v>
      </c>
      <c r="F193" s="5" t="s">
        <v>879</v>
      </c>
      <c r="G193" s="5" t="s">
        <v>12</v>
      </c>
      <c r="H193" s="5" t="s">
        <v>111</v>
      </c>
      <c r="I193" s="12"/>
      <c r="J193" s="13"/>
      <c r="K193" s="7"/>
      <c r="L193" s="7"/>
    </row>
    <row r="194" spans="1:12" ht="34" x14ac:dyDescent="0.2">
      <c r="A194" s="1" t="s">
        <v>239</v>
      </c>
      <c r="B194" s="3" t="s">
        <v>1253</v>
      </c>
      <c r="C194" s="10" t="s">
        <v>21</v>
      </c>
      <c r="D194" s="4"/>
      <c r="E194" s="4"/>
      <c r="F194" s="5" t="s">
        <v>937</v>
      </c>
      <c r="G194" s="5" t="s">
        <v>12</v>
      </c>
      <c r="H194" s="5" t="s">
        <v>15</v>
      </c>
      <c r="I194" s="12" t="s">
        <v>1812</v>
      </c>
      <c r="J194" s="13"/>
      <c r="K194" s="7"/>
      <c r="L194" s="7"/>
    </row>
    <row r="195" spans="1:12" ht="34" x14ac:dyDescent="0.2">
      <c r="A195" s="1" t="s">
        <v>240</v>
      </c>
      <c r="B195" s="3" t="s">
        <v>1254</v>
      </c>
      <c r="C195" s="10" t="s">
        <v>21</v>
      </c>
      <c r="D195" s="4"/>
      <c r="E195" s="4"/>
      <c r="F195" s="5" t="s">
        <v>1770</v>
      </c>
      <c r="G195" s="5" t="s">
        <v>12</v>
      </c>
      <c r="H195" s="5" t="s">
        <v>265</v>
      </c>
      <c r="I195" s="12" t="s">
        <v>1812</v>
      </c>
      <c r="J195" s="13"/>
      <c r="K195" s="7"/>
      <c r="L195" s="7"/>
    </row>
    <row r="196" spans="1:12" ht="17" x14ac:dyDescent="0.2">
      <c r="A196" s="1" t="s">
        <v>241</v>
      </c>
      <c r="B196" s="3" t="s">
        <v>1255</v>
      </c>
      <c r="C196" s="10" t="s">
        <v>21</v>
      </c>
      <c r="D196" s="4"/>
      <c r="E196" s="4"/>
      <c r="F196" s="5" t="s">
        <v>1076</v>
      </c>
      <c r="G196" s="5" t="s">
        <v>12</v>
      </c>
      <c r="H196" s="5" t="s">
        <v>101</v>
      </c>
      <c r="I196" s="12" t="s">
        <v>1819</v>
      </c>
      <c r="J196" s="13"/>
      <c r="K196" s="7"/>
      <c r="L196" s="7"/>
    </row>
    <row r="197" spans="1:12" ht="17" x14ac:dyDescent="0.2">
      <c r="A197" s="1" t="s">
        <v>242</v>
      </c>
      <c r="B197" s="3" t="s">
        <v>1256</v>
      </c>
      <c r="C197" s="10" t="s">
        <v>21</v>
      </c>
      <c r="D197" s="4"/>
      <c r="E197" s="4"/>
      <c r="F197" s="5" t="s">
        <v>879</v>
      </c>
      <c r="G197" s="5" t="s">
        <v>12</v>
      </c>
      <c r="H197" s="5" t="s">
        <v>123</v>
      </c>
      <c r="I197" s="12" t="s">
        <v>1818</v>
      </c>
      <c r="J197" s="13"/>
      <c r="K197" s="7"/>
      <c r="L197" s="7"/>
    </row>
    <row r="198" spans="1:12" ht="34" x14ac:dyDescent="0.2">
      <c r="A198" s="1" t="s">
        <v>243</v>
      </c>
      <c r="B198" s="3" t="s">
        <v>1257</v>
      </c>
      <c r="C198" s="10" t="s">
        <v>21</v>
      </c>
      <c r="D198" s="39" t="s">
        <v>939</v>
      </c>
      <c r="E198" s="4" t="s">
        <v>21</v>
      </c>
      <c r="F198" s="5" t="s">
        <v>1075</v>
      </c>
      <c r="G198" s="5" t="s">
        <v>12</v>
      </c>
      <c r="H198" s="5" t="s">
        <v>19</v>
      </c>
      <c r="I198" s="12"/>
      <c r="J198" s="13"/>
      <c r="K198" s="7"/>
      <c r="L198" s="7"/>
    </row>
    <row r="199" spans="1:12" ht="34" x14ac:dyDescent="0.2">
      <c r="A199" s="1" t="s">
        <v>244</v>
      </c>
      <c r="B199" s="3" t="s">
        <v>1258</v>
      </c>
      <c r="C199" s="10" t="s">
        <v>21</v>
      </c>
      <c r="D199" s="4"/>
      <c r="E199" s="4"/>
      <c r="F199" s="5" t="s">
        <v>854</v>
      </c>
      <c r="G199" s="5" t="s">
        <v>12</v>
      </c>
      <c r="H199" s="5" t="s">
        <v>1768</v>
      </c>
      <c r="I199" s="12" t="s">
        <v>1819</v>
      </c>
      <c r="J199" s="13"/>
      <c r="K199" s="7"/>
      <c r="L199" s="7"/>
    </row>
    <row r="200" spans="1:12" ht="34" x14ac:dyDescent="0.2">
      <c r="A200" s="1" t="s">
        <v>246</v>
      </c>
      <c r="B200" s="3" t="s">
        <v>1259</v>
      </c>
      <c r="C200" s="10" t="s">
        <v>21</v>
      </c>
      <c r="D200" s="39" t="s">
        <v>939</v>
      </c>
      <c r="E200" s="4" t="s">
        <v>21</v>
      </c>
      <c r="F200" s="5" t="s">
        <v>851</v>
      </c>
      <c r="G200" s="5" t="s">
        <v>12</v>
      </c>
      <c r="H200" s="5" t="s">
        <v>53</v>
      </c>
      <c r="I200" s="12"/>
      <c r="J200" s="13"/>
      <c r="K200" s="7"/>
      <c r="L200" s="7"/>
    </row>
    <row r="201" spans="1:12" ht="17" x14ac:dyDescent="0.2">
      <c r="A201" s="1" t="s">
        <v>247</v>
      </c>
      <c r="B201" s="3" t="s">
        <v>1260</v>
      </c>
      <c r="C201" s="10" t="s">
        <v>21</v>
      </c>
      <c r="D201" s="4"/>
      <c r="E201" s="4"/>
      <c r="F201" s="5" t="s">
        <v>776</v>
      </c>
      <c r="G201" s="5" t="s">
        <v>12</v>
      </c>
      <c r="H201" s="5" t="s">
        <v>53</v>
      </c>
      <c r="I201" s="12" t="s">
        <v>1814</v>
      </c>
      <c r="J201" s="13" t="s">
        <v>1843</v>
      </c>
      <c r="K201" s="7" t="s">
        <v>1852</v>
      </c>
      <c r="L201" s="7"/>
    </row>
    <row r="202" spans="1:12" ht="17" x14ac:dyDescent="0.2">
      <c r="A202" s="1" t="s">
        <v>248</v>
      </c>
      <c r="B202" s="3" t="s">
        <v>1261</v>
      </c>
      <c r="C202" s="10" t="s">
        <v>21</v>
      </c>
      <c r="D202" s="4"/>
      <c r="E202" s="4"/>
      <c r="F202" s="5" t="s">
        <v>1084</v>
      </c>
      <c r="G202" s="5" t="s">
        <v>12</v>
      </c>
      <c r="H202" s="5" t="s">
        <v>101</v>
      </c>
      <c r="I202" s="12" t="s">
        <v>1814</v>
      </c>
      <c r="J202" s="13"/>
      <c r="K202" s="7"/>
      <c r="L202" s="7"/>
    </row>
    <row r="203" spans="1:12" ht="17" x14ac:dyDescent="0.2">
      <c r="A203" s="1" t="s">
        <v>249</v>
      </c>
      <c r="B203" s="3" t="s">
        <v>1262</v>
      </c>
      <c r="C203" s="10" t="s">
        <v>21</v>
      </c>
      <c r="D203" s="4"/>
      <c r="E203" s="4"/>
      <c r="F203" s="5" t="s">
        <v>1774</v>
      </c>
      <c r="G203" s="5" t="s">
        <v>12</v>
      </c>
      <c r="H203" s="5" t="s">
        <v>46</v>
      </c>
      <c r="I203" s="12" t="s">
        <v>1812</v>
      </c>
      <c r="J203" s="13"/>
      <c r="K203" s="7"/>
      <c r="L203" s="7"/>
    </row>
    <row r="204" spans="1:12" ht="17" x14ac:dyDescent="0.2">
      <c r="A204" s="1" t="s">
        <v>250</v>
      </c>
      <c r="B204" s="3" t="s">
        <v>1263</v>
      </c>
      <c r="C204" s="10" t="s">
        <v>21</v>
      </c>
      <c r="D204" s="4"/>
      <c r="E204" s="4"/>
      <c r="F204" s="5" t="s">
        <v>1067</v>
      </c>
      <c r="G204" s="5" t="s">
        <v>12</v>
      </c>
      <c r="H204" s="5" t="s">
        <v>1768</v>
      </c>
      <c r="I204" s="12" t="s">
        <v>1814</v>
      </c>
      <c r="J204" s="13" t="s">
        <v>1850</v>
      </c>
      <c r="K204" s="7"/>
      <c r="L204" s="7"/>
    </row>
    <row r="205" spans="1:12" ht="34" x14ac:dyDescent="0.2">
      <c r="A205" s="1" t="s">
        <v>251</v>
      </c>
      <c r="B205" s="3" t="s">
        <v>957</v>
      </c>
      <c r="C205" s="10" t="s">
        <v>21</v>
      </c>
      <c r="D205" s="39" t="s">
        <v>939</v>
      </c>
      <c r="E205" s="4" t="s">
        <v>21</v>
      </c>
      <c r="F205" s="5" t="s">
        <v>881</v>
      </c>
      <c r="G205" s="5" t="s">
        <v>12</v>
      </c>
      <c r="H205" s="5" t="s">
        <v>13</v>
      </c>
      <c r="I205" s="12"/>
      <c r="J205" s="13"/>
      <c r="K205" s="7"/>
      <c r="L205" s="7"/>
    </row>
    <row r="206" spans="1:12" ht="34" x14ac:dyDescent="0.2">
      <c r="A206" s="1" t="s">
        <v>252</v>
      </c>
      <c r="B206" s="3" t="s">
        <v>953</v>
      </c>
      <c r="C206" s="10" t="s">
        <v>21</v>
      </c>
      <c r="D206" s="4"/>
      <c r="E206" s="4"/>
      <c r="F206" s="5" t="s">
        <v>848</v>
      </c>
      <c r="G206" s="5" t="s">
        <v>12</v>
      </c>
      <c r="H206" s="5" t="s">
        <v>147</v>
      </c>
      <c r="I206" s="12" t="s">
        <v>1811</v>
      </c>
      <c r="J206" s="13" t="s">
        <v>1843</v>
      </c>
      <c r="K206" s="7"/>
      <c r="L206" s="7"/>
    </row>
    <row r="207" spans="1:12" ht="17" x14ac:dyDescent="0.2">
      <c r="A207" s="1" t="s">
        <v>253</v>
      </c>
      <c r="B207" s="3" t="s">
        <v>1264</v>
      </c>
      <c r="C207" s="10" t="s">
        <v>21</v>
      </c>
      <c r="D207" s="4"/>
      <c r="E207" s="4"/>
      <c r="F207" s="5" t="s">
        <v>887</v>
      </c>
      <c r="G207" s="5" t="s">
        <v>12</v>
      </c>
      <c r="H207" s="5" t="s">
        <v>13</v>
      </c>
      <c r="I207" s="12" t="s">
        <v>1820</v>
      </c>
      <c r="J207" s="13"/>
      <c r="K207" s="7"/>
      <c r="L207" s="7"/>
    </row>
    <row r="208" spans="1:12" ht="34" x14ac:dyDescent="0.2">
      <c r="A208" s="1" t="s">
        <v>254</v>
      </c>
      <c r="B208" s="3" t="s">
        <v>1265</v>
      </c>
      <c r="C208" s="10" t="s">
        <v>21</v>
      </c>
      <c r="D208" s="4"/>
      <c r="E208" s="4"/>
      <c r="F208" s="5" t="s">
        <v>1085</v>
      </c>
      <c r="G208" s="5" t="s">
        <v>12</v>
      </c>
      <c r="H208" s="5" t="s">
        <v>19</v>
      </c>
      <c r="I208" s="12" t="s">
        <v>1816</v>
      </c>
      <c r="J208" s="13" t="s">
        <v>1844</v>
      </c>
      <c r="K208" s="7"/>
      <c r="L208" s="7"/>
    </row>
    <row r="209" spans="1:12" ht="17" x14ac:dyDescent="0.2">
      <c r="A209" s="1" t="s">
        <v>255</v>
      </c>
      <c r="B209" s="3" t="s">
        <v>983</v>
      </c>
      <c r="C209" s="10" t="s">
        <v>21</v>
      </c>
      <c r="D209" s="4"/>
      <c r="E209" s="4"/>
      <c r="F209" s="5" t="s">
        <v>893</v>
      </c>
      <c r="G209" s="5" t="s">
        <v>12</v>
      </c>
      <c r="H209" s="5" t="s">
        <v>101</v>
      </c>
      <c r="I209" s="2" t="s">
        <v>1819</v>
      </c>
      <c r="J209" s="13" t="s">
        <v>1844</v>
      </c>
      <c r="K209" s="2"/>
      <c r="L209" s="2"/>
    </row>
    <row r="210" spans="1:12" ht="34" x14ac:dyDescent="0.2">
      <c r="A210" s="1" t="s">
        <v>256</v>
      </c>
      <c r="B210" s="3" t="s">
        <v>1266</v>
      </c>
      <c r="C210" s="10" t="s">
        <v>21</v>
      </c>
      <c r="D210" s="4"/>
      <c r="E210" s="4"/>
      <c r="F210" s="5" t="s">
        <v>889</v>
      </c>
      <c r="G210" s="5" t="s">
        <v>12</v>
      </c>
      <c r="H210" s="5" t="s">
        <v>17</v>
      </c>
      <c r="I210" s="12" t="s">
        <v>1812</v>
      </c>
      <c r="J210" s="13"/>
      <c r="K210" s="7"/>
      <c r="L210" s="7"/>
    </row>
    <row r="211" spans="1:12" ht="34" x14ac:dyDescent="0.2">
      <c r="A211" s="1" t="s">
        <v>257</v>
      </c>
      <c r="B211" s="3" t="s">
        <v>1267</v>
      </c>
      <c r="C211" s="10" t="s">
        <v>21</v>
      </c>
      <c r="D211" s="4"/>
      <c r="E211" s="4"/>
      <c r="F211" s="5" t="s">
        <v>862</v>
      </c>
      <c r="G211" s="5" t="s">
        <v>12</v>
      </c>
      <c r="H211" s="5" t="s">
        <v>15</v>
      </c>
      <c r="I211" s="12" t="s">
        <v>1812</v>
      </c>
      <c r="J211" s="13"/>
      <c r="K211" s="7"/>
      <c r="L211" s="7"/>
    </row>
    <row r="212" spans="1:12" ht="34" x14ac:dyDescent="0.2">
      <c r="A212" s="1" t="s">
        <v>258</v>
      </c>
      <c r="B212" s="3" t="s">
        <v>981</v>
      </c>
      <c r="C212" s="10" t="s">
        <v>21</v>
      </c>
      <c r="D212" s="4"/>
      <c r="E212" s="4"/>
      <c r="F212" s="5" t="s">
        <v>862</v>
      </c>
      <c r="G212" s="5" t="s">
        <v>12</v>
      </c>
      <c r="H212" s="5" t="s">
        <v>61</v>
      </c>
      <c r="I212" s="12" t="s">
        <v>1817</v>
      </c>
      <c r="J212" s="13"/>
      <c r="K212" s="7"/>
      <c r="L212" s="7"/>
    </row>
    <row r="213" spans="1:12" ht="17" x14ac:dyDescent="0.2">
      <c r="A213" s="1" t="s">
        <v>259</v>
      </c>
      <c r="B213" s="3" t="s">
        <v>1268</v>
      </c>
      <c r="C213" s="10" t="s">
        <v>21</v>
      </c>
      <c r="D213" s="4"/>
      <c r="E213" s="4"/>
      <c r="F213" s="5" t="s">
        <v>767</v>
      </c>
      <c r="G213" s="5" t="s">
        <v>12</v>
      </c>
      <c r="H213" s="5" t="s">
        <v>147</v>
      </c>
      <c r="I213" s="12" t="s">
        <v>1811</v>
      </c>
      <c r="J213" s="13"/>
      <c r="K213" s="7"/>
      <c r="L213" s="7"/>
    </row>
    <row r="214" spans="1:12" ht="34" x14ac:dyDescent="0.2">
      <c r="A214" s="1" t="s">
        <v>260</v>
      </c>
      <c r="B214" s="3" t="s">
        <v>1269</v>
      </c>
      <c r="C214" s="10" t="s">
        <v>21</v>
      </c>
      <c r="D214" s="39" t="s">
        <v>939</v>
      </c>
      <c r="E214" s="4" t="s">
        <v>21</v>
      </c>
      <c r="F214" s="5" t="s">
        <v>767</v>
      </c>
      <c r="G214" s="5" t="s">
        <v>12</v>
      </c>
      <c r="H214" s="5" t="s">
        <v>85</v>
      </c>
      <c r="I214" s="12"/>
      <c r="J214" s="13"/>
      <c r="K214" s="7"/>
      <c r="L214" s="7"/>
    </row>
    <row r="215" spans="1:12" ht="34" x14ac:dyDescent="0.2">
      <c r="A215" s="1" t="s">
        <v>261</v>
      </c>
      <c r="B215" s="3" t="s">
        <v>1270</v>
      </c>
      <c r="C215" s="10" t="s">
        <v>21</v>
      </c>
      <c r="D215" s="39" t="s">
        <v>939</v>
      </c>
      <c r="E215" s="4" t="s">
        <v>21</v>
      </c>
      <c r="F215" s="5" t="s">
        <v>850</v>
      </c>
      <c r="G215" s="5" t="s">
        <v>12</v>
      </c>
      <c r="H215" s="5" t="s">
        <v>265</v>
      </c>
      <c r="I215" s="12"/>
      <c r="J215" s="13"/>
      <c r="K215" s="7"/>
      <c r="L215" s="7"/>
    </row>
    <row r="216" spans="1:12" ht="34" x14ac:dyDescent="0.2">
      <c r="A216" s="1" t="s">
        <v>262</v>
      </c>
      <c r="B216" s="3" t="s">
        <v>1271</v>
      </c>
      <c r="C216" s="10" t="s">
        <v>21</v>
      </c>
      <c r="D216" s="4"/>
      <c r="E216" s="4"/>
      <c r="F216" s="5" t="s">
        <v>1082</v>
      </c>
      <c r="G216" s="5" t="s">
        <v>12</v>
      </c>
      <c r="H216" s="5" t="s">
        <v>1768</v>
      </c>
      <c r="I216" s="12" t="s">
        <v>1813</v>
      </c>
      <c r="J216" s="13" t="s">
        <v>1843</v>
      </c>
      <c r="K216" s="7"/>
      <c r="L216" s="7"/>
    </row>
    <row r="217" spans="1:12" ht="34" x14ac:dyDescent="0.2">
      <c r="A217" s="1" t="s">
        <v>263</v>
      </c>
      <c r="B217" s="3" t="s">
        <v>1272</v>
      </c>
      <c r="C217" s="10" t="s">
        <v>21</v>
      </c>
      <c r="D217" s="4"/>
      <c r="E217" s="4"/>
      <c r="F217" s="5" t="s">
        <v>1771</v>
      </c>
      <c r="G217" s="5" t="s">
        <v>12</v>
      </c>
      <c r="H217" s="5" t="s">
        <v>101</v>
      </c>
      <c r="I217" s="12" t="s">
        <v>1816</v>
      </c>
      <c r="J217" s="13"/>
      <c r="K217" s="7"/>
      <c r="L217" s="7"/>
    </row>
    <row r="218" spans="1:12" ht="34" x14ac:dyDescent="0.2">
      <c r="A218" s="1" t="s">
        <v>264</v>
      </c>
      <c r="B218" s="3" t="s">
        <v>1273</v>
      </c>
      <c r="C218" s="10" t="s">
        <v>21</v>
      </c>
      <c r="D218" s="39" t="s">
        <v>939</v>
      </c>
      <c r="E218" s="4" t="s">
        <v>21</v>
      </c>
      <c r="F218" s="5" t="s">
        <v>881</v>
      </c>
      <c r="G218" s="5" t="s">
        <v>12</v>
      </c>
      <c r="H218" s="5" t="s">
        <v>214</v>
      </c>
      <c r="I218" s="12"/>
      <c r="J218" s="13"/>
      <c r="K218" s="7"/>
      <c r="L218" s="7"/>
    </row>
    <row r="219" spans="1:12" ht="34" x14ac:dyDescent="0.2">
      <c r="A219" s="1" t="s">
        <v>266</v>
      </c>
      <c r="B219" s="3" t="s">
        <v>1274</v>
      </c>
      <c r="C219" s="10" t="s">
        <v>21</v>
      </c>
      <c r="D219" s="4"/>
      <c r="E219" s="4"/>
      <c r="F219" s="5" t="s">
        <v>1076</v>
      </c>
      <c r="G219" s="5" t="s">
        <v>12</v>
      </c>
      <c r="H219" s="5" t="s">
        <v>19</v>
      </c>
      <c r="I219" s="12" t="s">
        <v>1810</v>
      </c>
      <c r="J219" s="13"/>
      <c r="K219" s="7"/>
      <c r="L219" s="7"/>
    </row>
    <row r="220" spans="1:12" ht="34" x14ac:dyDescent="0.2">
      <c r="A220" s="1" t="s">
        <v>267</v>
      </c>
      <c r="B220" s="3" t="s">
        <v>1275</v>
      </c>
      <c r="C220" s="10" t="s">
        <v>21</v>
      </c>
      <c r="D220" s="4"/>
      <c r="E220" s="4"/>
      <c r="F220" s="5" t="s">
        <v>866</v>
      </c>
      <c r="G220" s="5" t="s">
        <v>12</v>
      </c>
      <c r="H220" s="5" t="s">
        <v>15</v>
      </c>
      <c r="I220" s="12" t="s">
        <v>1813</v>
      </c>
      <c r="J220" s="13" t="s">
        <v>1847</v>
      </c>
      <c r="K220" s="7"/>
      <c r="L220" s="7"/>
    </row>
    <row r="221" spans="1:12" ht="34" x14ac:dyDescent="0.2">
      <c r="A221" s="1" t="s">
        <v>268</v>
      </c>
      <c r="B221" s="3" t="s">
        <v>988</v>
      </c>
      <c r="C221" s="10" t="s">
        <v>21</v>
      </c>
      <c r="D221" s="4"/>
      <c r="E221" s="4"/>
      <c r="F221" s="5" t="s">
        <v>866</v>
      </c>
      <c r="G221" s="5" t="s">
        <v>12</v>
      </c>
      <c r="H221" s="5" t="s">
        <v>35</v>
      </c>
      <c r="I221" s="12" t="s">
        <v>1820</v>
      </c>
      <c r="J221" s="13"/>
      <c r="K221" s="7"/>
      <c r="L221" s="7"/>
    </row>
    <row r="222" spans="1:12" ht="34" x14ac:dyDescent="0.2">
      <c r="A222" s="1" t="s">
        <v>269</v>
      </c>
      <c r="B222" s="3" t="s">
        <v>1276</v>
      </c>
      <c r="C222" s="10" t="s">
        <v>21</v>
      </c>
      <c r="D222" s="39" t="s">
        <v>939</v>
      </c>
      <c r="E222" s="4" t="s">
        <v>21</v>
      </c>
      <c r="F222" s="5" t="s">
        <v>876</v>
      </c>
      <c r="G222" s="5" t="s">
        <v>12</v>
      </c>
      <c r="H222" s="5" t="s">
        <v>214</v>
      </c>
      <c r="I222" s="12"/>
      <c r="J222" s="13"/>
      <c r="K222" s="7"/>
      <c r="L222" s="7"/>
    </row>
    <row r="223" spans="1:12" ht="34" x14ac:dyDescent="0.2">
      <c r="A223" s="1" t="s">
        <v>270</v>
      </c>
      <c r="B223" s="3" t="s">
        <v>1277</v>
      </c>
      <c r="C223" s="10" t="s">
        <v>21</v>
      </c>
      <c r="D223" s="4"/>
      <c r="E223" s="4"/>
      <c r="F223" s="5" t="s">
        <v>876</v>
      </c>
      <c r="G223" s="5" t="s">
        <v>12</v>
      </c>
      <c r="H223" s="5" t="s">
        <v>147</v>
      </c>
      <c r="I223" s="12" t="s">
        <v>1820</v>
      </c>
      <c r="J223" s="13" t="s">
        <v>1843</v>
      </c>
      <c r="K223" s="7"/>
      <c r="L223" s="7"/>
    </row>
    <row r="224" spans="1:12" ht="17" x14ac:dyDescent="0.2">
      <c r="A224" s="1" t="s">
        <v>1278</v>
      </c>
      <c r="B224" s="3" t="s">
        <v>1279</v>
      </c>
      <c r="C224" s="10" t="s">
        <v>21</v>
      </c>
      <c r="D224" s="4"/>
      <c r="E224" s="4"/>
      <c r="F224" s="5" t="s">
        <v>876</v>
      </c>
      <c r="G224" s="5" t="s">
        <v>12</v>
      </c>
      <c r="H224" s="5" t="s">
        <v>101</v>
      </c>
      <c r="I224" s="12" t="s">
        <v>1818</v>
      </c>
      <c r="J224" s="13"/>
      <c r="K224" s="7"/>
      <c r="L224" s="7"/>
    </row>
    <row r="225" spans="1:12" ht="34" x14ac:dyDescent="0.2">
      <c r="A225" s="1" t="s">
        <v>1280</v>
      </c>
      <c r="B225" s="3" t="s">
        <v>1281</v>
      </c>
      <c r="C225" s="10" t="s">
        <v>21</v>
      </c>
      <c r="D225" s="4"/>
      <c r="E225" s="4"/>
      <c r="F225" s="5" t="s">
        <v>876</v>
      </c>
      <c r="G225" s="5" t="s">
        <v>12</v>
      </c>
      <c r="H225" s="5" t="s">
        <v>101</v>
      </c>
      <c r="I225" s="12" t="s">
        <v>1816</v>
      </c>
      <c r="J225" s="13"/>
      <c r="K225" s="7"/>
      <c r="L225" s="7"/>
    </row>
    <row r="226" spans="1:12" ht="34" x14ac:dyDescent="0.2">
      <c r="A226" s="1" t="s">
        <v>1282</v>
      </c>
      <c r="B226" s="3" t="s">
        <v>1283</v>
      </c>
      <c r="C226" s="10" t="s">
        <v>21</v>
      </c>
      <c r="D226" s="4"/>
      <c r="E226" s="4"/>
      <c r="F226" s="5" t="s">
        <v>844</v>
      </c>
      <c r="G226" s="5" t="s">
        <v>12</v>
      </c>
      <c r="H226" s="5" t="s">
        <v>265</v>
      </c>
      <c r="I226" s="12" t="s">
        <v>1820</v>
      </c>
      <c r="J226" s="13"/>
      <c r="K226" s="7"/>
      <c r="L226" s="7"/>
    </row>
    <row r="227" spans="1:12" ht="17" x14ac:dyDescent="0.2">
      <c r="A227" s="1" t="s">
        <v>1284</v>
      </c>
      <c r="B227" s="3" t="s">
        <v>1285</v>
      </c>
      <c r="C227" s="10" t="s">
        <v>21</v>
      </c>
      <c r="D227" s="4"/>
      <c r="E227" s="4"/>
      <c r="F227" s="5" t="s">
        <v>1770</v>
      </c>
      <c r="G227" s="5" t="s">
        <v>12</v>
      </c>
      <c r="H227" s="5" t="s">
        <v>65</v>
      </c>
      <c r="I227" s="12" t="s">
        <v>1817</v>
      </c>
      <c r="J227" s="13"/>
      <c r="K227" s="7"/>
      <c r="L227" s="7"/>
    </row>
    <row r="228" spans="1:12" ht="34" x14ac:dyDescent="0.2">
      <c r="A228" s="1" t="s">
        <v>1286</v>
      </c>
      <c r="B228" s="3" t="s">
        <v>1287</v>
      </c>
      <c r="C228" s="10" t="s">
        <v>21</v>
      </c>
      <c r="D228" s="4"/>
      <c r="E228" s="4"/>
      <c r="F228" s="5" t="s">
        <v>1775</v>
      </c>
      <c r="G228" s="5" t="s">
        <v>12</v>
      </c>
      <c r="H228" s="5" t="s">
        <v>65</v>
      </c>
      <c r="I228" s="12" t="s">
        <v>1817</v>
      </c>
      <c r="J228" s="13" t="s">
        <v>1843</v>
      </c>
      <c r="K228" s="7"/>
      <c r="L228" s="7"/>
    </row>
    <row r="229" spans="1:12" ht="17" x14ac:dyDescent="0.2">
      <c r="A229" s="1" t="s">
        <v>1288</v>
      </c>
      <c r="B229" s="3" t="s">
        <v>1289</v>
      </c>
      <c r="C229" s="10" t="s">
        <v>21</v>
      </c>
      <c r="D229" s="4"/>
      <c r="E229" s="4"/>
      <c r="F229" s="5" t="s">
        <v>843</v>
      </c>
      <c r="G229" s="5" t="s">
        <v>12</v>
      </c>
      <c r="H229" s="5" t="s">
        <v>13</v>
      </c>
      <c r="I229" s="12" t="s">
        <v>1816</v>
      </c>
      <c r="J229" s="13" t="s">
        <v>1843</v>
      </c>
      <c r="K229" s="7"/>
      <c r="L229" s="7"/>
    </row>
    <row r="230" spans="1:12" ht="34" x14ac:dyDescent="0.2">
      <c r="A230" s="1" t="s">
        <v>1290</v>
      </c>
      <c r="B230" s="3" t="s">
        <v>271</v>
      </c>
      <c r="C230" s="10" t="s">
        <v>21</v>
      </c>
      <c r="D230" s="4"/>
      <c r="E230" s="4"/>
      <c r="F230" s="5" t="s">
        <v>862</v>
      </c>
      <c r="G230" s="5" t="s">
        <v>12</v>
      </c>
      <c r="H230" s="5" t="s">
        <v>19</v>
      </c>
      <c r="I230" s="12" t="s">
        <v>1810</v>
      </c>
      <c r="J230" s="13"/>
      <c r="K230" s="7"/>
      <c r="L230" s="7"/>
    </row>
    <row r="231" spans="1:12" ht="34" x14ac:dyDescent="0.2">
      <c r="A231" s="1" t="s">
        <v>1291</v>
      </c>
      <c r="B231" s="3" t="s">
        <v>961</v>
      </c>
      <c r="C231" s="10" t="s">
        <v>21</v>
      </c>
      <c r="D231" s="4"/>
      <c r="E231" s="4"/>
      <c r="F231" s="5" t="s">
        <v>869</v>
      </c>
      <c r="G231" s="5" t="s">
        <v>12</v>
      </c>
      <c r="H231" s="5" t="s">
        <v>29</v>
      </c>
      <c r="I231" s="12" t="s">
        <v>1810</v>
      </c>
      <c r="J231" s="13"/>
      <c r="K231" s="7"/>
      <c r="L231" s="7"/>
    </row>
    <row r="232" spans="1:12" ht="34" x14ac:dyDescent="0.2">
      <c r="A232" s="1" t="s">
        <v>1292</v>
      </c>
      <c r="B232" s="3" t="s">
        <v>1293</v>
      </c>
      <c r="C232" s="10" t="s">
        <v>21</v>
      </c>
      <c r="D232" s="39" t="s">
        <v>939</v>
      </c>
      <c r="E232" s="4" t="s">
        <v>21</v>
      </c>
      <c r="F232" s="5" t="s">
        <v>857</v>
      </c>
      <c r="G232" s="5" t="s">
        <v>12</v>
      </c>
      <c r="H232" s="5" t="s">
        <v>70</v>
      </c>
      <c r="I232" s="12"/>
      <c r="J232" s="13"/>
      <c r="K232" s="7"/>
      <c r="L232" s="7"/>
    </row>
    <row r="233" spans="1:12" ht="17" x14ac:dyDescent="0.2">
      <c r="A233" s="1" t="s">
        <v>1294</v>
      </c>
      <c r="B233" s="3" t="s">
        <v>1295</v>
      </c>
      <c r="C233" s="10" t="s">
        <v>21</v>
      </c>
      <c r="D233" s="4"/>
      <c r="E233" s="4"/>
      <c r="F233" s="5" t="s">
        <v>936</v>
      </c>
      <c r="G233" s="5" t="s">
        <v>12</v>
      </c>
      <c r="H233" s="5" t="s">
        <v>1776</v>
      </c>
      <c r="I233" s="12" t="s">
        <v>1814</v>
      </c>
      <c r="J233" s="13"/>
      <c r="K233" s="7"/>
      <c r="L233" s="7"/>
    </row>
    <row r="234" spans="1:12" ht="17" x14ac:dyDescent="0.2">
      <c r="A234" s="1" t="s">
        <v>1296</v>
      </c>
      <c r="B234" s="3" t="s">
        <v>1297</v>
      </c>
      <c r="C234" s="10" t="s">
        <v>21</v>
      </c>
      <c r="D234" s="4"/>
      <c r="E234" s="4"/>
      <c r="F234" s="5" t="s">
        <v>856</v>
      </c>
      <c r="G234" s="5" t="s">
        <v>12</v>
      </c>
      <c r="H234" s="5" t="s">
        <v>19</v>
      </c>
      <c r="I234" s="12" t="s">
        <v>1810</v>
      </c>
      <c r="J234" s="13" t="s">
        <v>1852</v>
      </c>
      <c r="K234" s="7"/>
      <c r="L234" s="7"/>
    </row>
    <row r="235" spans="1:12" ht="34" x14ac:dyDescent="0.2">
      <c r="A235" s="1" t="s">
        <v>1298</v>
      </c>
      <c r="B235" s="3" t="s">
        <v>1299</v>
      </c>
      <c r="C235" s="10" t="s">
        <v>21</v>
      </c>
      <c r="D235" s="39" t="s">
        <v>939</v>
      </c>
      <c r="E235" s="4" t="s">
        <v>21</v>
      </c>
      <c r="F235" s="5" t="s">
        <v>936</v>
      </c>
      <c r="G235" s="5" t="s">
        <v>12</v>
      </c>
      <c r="H235" s="5" t="s">
        <v>46</v>
      </c>
      <c r="I235" s="12"/>
      <c r="J235" s="13"/>
      <c r="K235" s="7"/>
      <c r="L235" s="7"/>
    </row>
    <row r="236" spans="1:12" ht="34" x14ac:dyDescent="0.2">
      <c r="A236" s="1" t="s">
        <v>1300</v>
      </c>
      <c r="B236" s="3" t="s">
        <v>1301</v>
      </c>
      <c r="C236" s="10" t="s">
        <v>21</v>
      </c>
      <c r="D236" s="4"/>
      <c r="E236" s="4"/>
      <c r="F236" s="5" t="s">
        <v>767</v>
      </c>
      <c r="G236" s="5" t="s">
        <v>12</v>
      </c>
      <c r="H236" s="5" t="s">
        <v>101</v>
      </c>
      <c r="I236" s="12" t="s">
        <v>1819</v>
      </c>
      <c r="J236" s="13" t="s">
        <v>1847</v>
      </c>
      <c r="K236" s="7"/>
      <c r="L236" s="7"/>
    </row>
    <row r="237" spans="1:12" ht="34" x14ac:dyDescent="0.2">
      <c r="A237" s="1" t="s">
        <v>1302</v>
      </c>
      <c r="B237" s="3" t="s">
        <v>1303</v>
      </c>
      <c r="C237" s="10" t="s">
        <v>21</v>
      </c>
      <c r="D237" s="4"/>
      <c r="E237" s="4"/>
      <c r="F237" s="5" t="s">
        <v>776</v>
      </c>
      <c r="G237" s="5" t="s">
        <v>12</v>
      </c>
      <c r="H237" s="5" t="s">
        <v>1776</v>
      </c>
      <c r="I237" s="12" t="s">
        <v>1814</v>
      </c>
      <c r="J237" s="13" t="s">
        <v>1844</v>
      </c>
      <c r="K237" s="7" t="s">
        <v>1849</v>
      </c>
      <c r="L237" s="7"/>
    </row>
    <row r="238" spans="1:12" ht="17" x14ac:dyDescent="0.2">
      <c r="A238" s="1" t="s">
        <v>1304</v>
      </c>
      <c r="B238" s="3" t="s">
        <v>1305</v>
      </c>
      <c r="C238" s="10" t="s">
        <v>21</v>
      </c>
      <c r="D238" s="4"/>
      <c r="E238" s="4"/>
      <c r="F238" s="5" t="s">
        <v>850</v>
      </c>
      <c r="G238" s="5" t="s">
        <v>12</v>
      </c>
      <c r="H238" s="5" t="s">
        <v>19</v>
      </c>
      <c r="I238" s="12" t="s">
        <v>1810</v>
      </c>
      <c r="J238" s="13"/>
      <c r="K238" s="7"/>
      <c r="L238" s="7"/>
    </row>
    <row r="239" spans="1:12" ht="17" x14ac:dyDescent="0.2">
      <c r="A239" s="1" t="s">
        <v>1306</v>
      </c>
      <c r="B239" s="3" t="s">
        <v>1307</v>
      </c>
      <c r="C239" s="10" t="s">
        <v>21</v>
      </c>
      <c r="D239" s="4"/>
      <c r="E239" s="4"/>
      <c r="F239" s="5" t="s">
        <v>896</v>
      </c>
      <c r="G239" s="5" t="s">
        <v>12</v>
      </c>
      <c r="H239" s="5" t="s">
        <v>13</v>
      </c>
      <c r="I239" s="12" t="s">
        <v>1817</v>
      </c>
      <c r="J239" s="13"/>
      <c r="K239" s="7"/>
      <c r="L239" s="7"/>
    </row>
    <row r="240" spans="1:12" ht="17" x14ac:dyDescent="0.2">
      <c r="A240" s="1" t="s">
        <v>1308</v>
      </c>
      <c r="B240" s="3" t="s">
        <v>1309</v>
      </c>
      <c r="C240" s="10" t="s">
        <v>21</v>
      </c>
      <c r="D240" s="4"/>
      <c r="E240" s="4"/>
      <c r="F240" s="5" t="s">
        <v>1071</v>
      </c>
      <c r="G240" s="5" t="s">
        <v>12</v>
      </c>
      <c r="H240" s="5" t="s">
        <v>19</v>
      </c>
      <c r="I240" s="12" t="s">
        <v>1810</v>
      </c>
      <c r="J240" s="13" t="s">
        <v>1852</v>
      </c>
      <c r="K240" s="7"/>
      <c r="L240" s="7"/>
    </row>
    <row r="241" spans="1:12" ht="34" x14ac:dyDescent="0.2">
      <c r="A241" s="1" t="s">
        <v>1310</v>
      </c>
      <c r="B241" s="3" t="s">
        <v>1311</v>
      </c>
      <c r="C241" s="10" t="s">
        <v>21</v>
      </c>
      <c r="D241" s="39" t="s">
        <v>939</v>
      </c>
      <c r="E241" s="4" t="s">
        <v>21</v>
      </c>
      <c r="F241" s="5" t="s">
        <v>897</v>
      </c>
      <c r="G241" s="5" t="s">
        <v>12</v>
      </c>
      <c r="H241" s="5" t="s">
        <v>101</v>
      </c>
      <c r="I241" s="12"/>
      <c r="J241" s="13"/>
      <c r="K241" s="7"/>
      <c r="L241" s="7"/>
    </row>
    <row r="242" spans="1:12" ht="34" x14ac:dyDescent="0.2">
      <c r="A242" s="1" t="s">
        <v>1312</v>
      </c>
      <c r="B242" s="3" t="s">
        <v>1313</v>
      </c>
      <c r="C242" s="10" t="s">
        <v>21</v>
      </c>
      <c r="D242" s="39" t="s">
        <v>939</v>
      </c>
      <c r="E242" s="4" t="s">
        <v>21</v>
      </c>
      <c r="F242" s="5" t="s">
        <v>1071</v>
      </c>
      <c r="G242" s="5" t="s">
        <v>12</v>
      </c>
      <c r="H242" s="5" t="s">
        <v>13</v>
      </c>
      <c r="I242" s="12"/>
      <c r="J242" s="13"/>
      <c r="K242" s="7"/>
      <c r="L242" s="7"/>
    </row>
    <row r="243" spans="1:12" ht="34" x14ac:dyDescent="0.2">
      <c r="A243" s="1" t="s">
        <v>1314</v>
      </c>
      <c r="B243" s="3" t="s">
        <v>1315</v>
      </c>
      <c r="C243" s="10" t="s">
        <v>21</v>
      </c>
      <c r="D243" s="39" t="s">
        <v>939</v>
      </c>
      <c r="E243" s="4" t="s">
        <v>21</v>
      </c>
      <c r="F243" s="5" t="s">
        <v>1771</v>
      </c>
      <c r="G243" s="5" t="s">
        <v>12</v>
      </c>
      <c r="H243" s="5" t="s">
        <v>113</v>
      </c>
      <c r="I243" s="12"/>
      <c r="J243" s="13"/>
      <c r="K243" s="7"/>
      <c r="L243" s="7"/>
    </row>
    <row r="244" spans="1:12" ht="34" x14ac:dyDescent="0.2">
      <c r="A244" s="1" t="s">
        <v>1316</v>
      </c>
      <c r="B244" s="3" t="s">
        <v>1317</v>
      </c>
      <c r="C244" s="10" t="s">
        <v>21</v>
      </c>
      <c r="D244" s="4"/>
      <c r="E244" s="4"/>
      <c r="F244" s="5" t="s">
        <v>889</v>
      </c>
      <c r="G244" s="5" t="s">
        <v>12</v>
      </c>
      <c r="H244" s="5" t="s">
        <v>65</v>
      </c>
      <c r="I244" s="12" t="s">
        <v>1817</v>
      </c>
      <c r="J244" s="13" t="s">
        <v>1843</v>
      </c>
      <c r="K244" s="7"/>
      <c r="L244" s="7"/>
    </row>
    <row r="245" spans="1:12" ht="34" x14ac:dyDescent="0.2">
      <c r="A245" s="1" t="s">
        <v>1318</v>
      </c>
      <c r="B245" s="3" t="s">
        <v>272</v>
      </c>
      <c r="C245" s="10" t="s">
        <v>21</v>
      </c>
      <c r="D245" s="4"/>
      <c r="E245" s="4"/>
      <c r="F245" s="5" t="s">
        <v>895</v>
      </c>
      <c r="G245" s="5" t="s">
        <v>12</v>
      </c>
      <c r="H245" s="5" t="s">
        <v>113</v>
      </c>
      <c r="I245" s="12" t="s">
        <v>1820</v>
      </c>
      <c r="J245" s="13"/>
      <c r="K245" s="7"/>
      <c r="L245" s="7"/>
    </row>
    <row r="246" spans="1:12" ht="34" x14ac:dyDescent="0.2">
      <c r="A246" s="1" t="s">
        <v>1319</v>
      </c>
      <c r="B246" s="3" t="s">
        <v>1320</v>
      </c>
      <c r="C246" s="10" t="s">
        <v>21</v>
      </c>
      <c r="D246" s="4"/>
      <c r="E246" s="4"/>
      <c r="F246" s="5" t="s">
        <v>895</v>
      </c>
      <c r="G246" s="5" t="s">
        <v>12</v>
      </c>
      <c r="H246" s="5" t="s">
        <v>101</v>
      </c>
      <c r="I246" s="12" t="s">
        <v>1820</v>
      </c>
      <c r="J246" s="13"/>
      <c r="K246" s="7"/>
      <c r="L246" s="7"/>
    </row>
    <row r="247" spans="1:12" ht="17" x14ac:dyDescent="0.2">
      <c r="A247" s="1" t="s">
        <v>1321</v>
      </c>
      <c r="B247" s="3" t="s">
        <v>1322</v>
      </c>
      <c r="C247" s="10" t="s">
        <v>21</v>
      </c>
      <c r="D247" s="4"/>
      <c r="E247" s="4"/>
      <c r="F247" s="5" t="s">
        <v>862</v>
      </c>
      <c r="G247" s="5" t="s">
        <v>12</v>
      </c>
      <c r="H247" s="5" t="s">
        <v>19</v>
      </c>
      <c r="I247" s="12" t="s">
        <v>1810</v>
      </c>
      <c r="J247" s="13" t="s">
        <v>1852</v>
      </c>
      <c r="K247" s="7"/>
      <c r="L247" s="7"/>
    </row>
    <row r="248" spans="1:12" ht="17" x14ac:dyDescent="0.2">
      <c r="A248" s="1" t="s">
        <v>1323</v>
      </c>
      <c r="B248" s="3" t="s">
        <v>1324</v>
      </c>
      <c r="C248" s="10" t="s">
        <v>21</v>
      </c>
      <c r="D248" s="4"/>
      <c r="E248" s="4"/>
      <c r="F248" s="5" t="s">
        <v>888</v>
      </c>
      <c r="G248" s="5" t="s">
        <v>12</v>
      </c>
      <c r="H248" s="5" t="s">
        <v>13</v>
      </c>
      <c r="I248" s="12" t="s">
        <v>1813</v>
      </c>
      <c r="J248" s="13" t="s">
        <v>1845</v>
      </c>
      <c r="K248" s="7"/>
      <c r="L248" s="7"/>
    </row>
    <row r="249" spans="1:12" ht="34" x14ac:dyDescent="0.2">
      <c r="A249" s="1" t="s">
        <v>1325</v>
      </c>
      <c r="B249" s="3" t="s">
        <v>1326</v>
      </c>
      <c r="C249" s="10" t="s">
        <v>21</v>
      </c>
      <c r="D249" s="39" t="s">
        <v>939</v>
      </c>
      <c r="E249" s="4" t="s">
        <v>21</v>
      </c>
      <c r="F249" s="5" t="s">
        <v>888</v>
      </c>
      <c r="G249" s="5" t="s">
        <v>12</v>
      </c>
      <c r="H249" s="5" t="s">
        <v>1768</v>
      </c>
      <c r="I249" s="12"/>
      <c r="J249" s="13"/>
      <c r="K249" s="7"/>
      <c r="L249" s="7"/>
    </row>
    <row r="250" spans="1:12" ht="34" x14ac:dyDescent="0.2">
      <c r="A250" s="1" t="s">
        <v>1327</v>
      </c>
      <c r="B250" s="3" t="s">
        <v>1328</v>
      </c>
      <c r="C250" s="10" t="s">
        <v>21</v>
      </c>
      <c r="D250" s="4"/>
      <c r="E250" s="4"/>
      <c r="F250" s="5" t="s">
        <v>845</v>
      </c>
      <c r="G250" s="5" t="s">
        <v>12</v>
      </c>
      <c r="H250" s="5" t="s">
        <v>48</v>
      </c>
      <c r="I250" s="12" t="s">
        <v>1810</v>
      </c>
      <c r="J250" s="13" t="s">
        <v>1852</v>
      </c>
      <c r="K250" s="7"/>
      <c r="L250" s="7"/>
    </row>
    <row r="251" spans="1:12" ht="17" x14ac:dyDescent="0.2">
      <c r="A251" s="1" t="s">
        <v>1329</v>
      </c>
      <c r="B251" s="3" t="s">
        <v>1330</v>
      </c>
      <c r="C251" s="10" t="s">
        <v>21</v>
      </c>
      <c r="D251" s="4"/>
      <c r="E251" s="4"/>
      <c r="F251" s="5" t="s">
        <v>867</v>
      </c>
      <c r="G251" s="5" t="s">
        <v>12</v>
      </c>
      <c r="H251" s="5" t="s">
        <v>19</v>
      </c>
      <c r="I251" s="12" t="s">
        <v>1816</v>
      </c>
      <c r="J251" s="13"/>
      <c r="K251" s="7"/>
      <c r="L251" s="7"/>
    </row>
    <row r="252" spans="1:12" ht="34" x14ac:dyDescent="0.2">
      <c r="A252" s="1" t="s">
        <v>1331</v>
      </c>
      <c r="B252" s="3" t="s">
        <v>1332</v>
      </c>
      <c r="C252" s="10" t="s">
        <v>21</v>
      </c>
      <c r="D252" s="4"/>
      <c r="E252" s="4"/>
      <c r="F252" s="5" t="s">
        <v>867</v>
      </c>
      <c r="G252" s="5" t="s">
        <v>12</v>
      </c>
      <c r="H252" s="5" t="s">
        <v>101</v>
      </c>
      <c r="I252" s="12" t="s">
        <v>1818</v>
      </c>
      <c r="J252" s="13"/>
      <c r="K252" s="7"/>
      <c r="L252" s="7"/>
    </row>
    <row r="253" spans="1:12" ht="17" x14ac:dyDescent="0.2">
      <c r="A253" s="1" t="s">
        <v>1333</v>
      </c>
      <c r="B253" s="3" t="s">
        <v>1334</v>
      </c>
      <c r="C253" s="10" t="s">
        <v>21</v>
      </c>
      <c r="D253" s="4"/>
      <c r="E253" s="4"/>
      <c r="F253" s="5" t="s">
        <v>867</v>
      </c>
      <c r="G253" s="5" t="s">
        <v>12</v>
      </c>
      <c r="H253" s="5" t="s">
        <v>111</v>
      </c>
      <c r="I253" s="12" t="s">
        <v>1820</v>
      </c>
      <c r="J253" s="13"/>
      <c r="K253" s="7"/>
      <c r="L253" s="7"/>
    </row>
    <row r="254" spans="1:12" ht="34" x14ac:dyDescent="0.2">
      <c r="A254" s="1" t="s">
        <v>1335</v>
      </c>
      <c r="B254" s="3" t="s">
        <v>967</v>
      </c>
      <c r="C254" s="10" t="s">
        <v>21</v>
      </c>
      <c r="D254" s="39" t="s">
        <v>939</v>
      </c>
      <c r="E254" s="4" t="s">
        <v>21</v>
      </c>
      <c r="F254" s="5" t="s">
        <v>1071</v>
      </c>
      <c r="G254" s="5" t="s">
        <v>12</v>
      </c>
      <c r="H254" s="5" t="s">
        <v>85</v>
      </c>
      <c r="I254" s="12"/>
      <c r="J254" s="13"/>
      <c r="K254" s="7"/>
      <c r="L254" s="7"/>
    </row>
    <row r="255" spans="1:12" ht="34" x14ac:dyDescent="0.2">
      <c r="A255" s="1" t="s">
        <v>1336</v>
      </c>
      <c r="B255" s="3" t="s">
        <v>1337</v>
      </c>
      <c r="C255" s="10" t="s">
        <v>21</v>
      </c>
      <c r="D255" s="39" t="s">
        <v>939</v>
      </c>
      <c r="E255" s="4" t="s">
        <v>21</v>
      </c>
      <c r="F255" s="5" t="s">
        <v>896</v>
      </c>
      <c r="G255" s="5" t="s">
        <v>12</v>
      </c>
      <c r="H255" s="5" t="s">
        <v>23</v>
      </c>
      <c r="I255" s="12"/>
      <c r="J255" s="13"/>
      <c r="K255" s="7"/>
      <c r="L255" s="7"/>
    </row>
    <row r="256" spans="1:12" ht="34" x14ac:dyDescent="0.2">
      <c r="A256" s="1" t="s">
        <v>1338</v>
      </c>
      <c r="B256" s="3" t="s">
        <v>1339</v>
      </c>
      <c r="C256" s="10" t="s">
        <v>21</v>
      </c>
      <c r="D256" s="39" t="s">
        <v>939</v>
      </c>
      <c r="E256" s="4" t="s">
        <v>21</v>
      </c>
      <c r="F256" s="5" t="s">
        <v>937</v>
      </c>
      <c r="G256" s="5" t="s">
        <v>12</v>
      </c>
      <c r="H256" s="5" t="s">
        <v>80</v>
      </c>
      <c r="I256" s="12"/>
      <c r="J256" s="13"/>
      <c r="K256" s="7"/>
      <c r="L256" s="7"/>
    </row>
    <row r="257" spans="1:12" ht="34" x14ac:dyDescent="0.2">
      <c r="A257" s="1" t="s">
        <v>1340</v>
      </c>
      <c r="B257" s="3" t="s">
        <v>1341</v>
      </c>
      <c r="C257" s="10" t="s">
        <v>21</v>
      </c>
      <c r="D257" s="4"/>
      <c r="E257" s="4"/>
      <c r="F257" s="5" t="s">
        <v>881</v>
      </c>
      <c r="G257" s="5" t="s">
        <v>12</v>
      </c>
      <c r="H257" s="5" t="s">
        <v>65</v>
      </c>
      <c r="I257" s="12" t="s">
        <v>1814</v>
      </c>
      <c r="J257" s="13"/>
      <c r="K257" s="7"/>
      <c r="L257" s="7"/>
    </row>
    <row r="258" spans="1:12" ht="34" x14ac:dyDescent="0.2">
      <c r="A258" s="1" t="s">
        <v>1342</v>
      </c>
      <c r="B258" s="3" t="s">
        <v>1343</v>
      </c>
      <c r="C258" s="10" t="s">
        <v>21</v>
      </c>
      <c r="D258" s="39" t="s">
        <v>939</v>
      </c>
      <c r="E258" s="4" t="s">
        <v>21</v>
      </c>
      <c r="F258" s="5" t="s">
        <v>881</v>
      </c>
      <c r="G258" s="5" t="s">
        <v>12</v>
      </c>
      <c r="H258" s="5" t="s">
        <v>80</v>
      </c>
      <c r="I258" s="12"/>
      <c r="J258" s="13"/>
      <c r="K258" s="7"/>
      <c r="L258" s="7"/>
    </row>
    <row r="259" spans="1:12" ht="34" x14ac:dyDescent="0.2">
      <c r="A259" s="1" t="s">
        <v>1344</v>
      </c>
      <c r="B259" s="3" t="s">
        <v>1345</v>
      </c>
      <c r="C259" s="10" t="s">
        <v>21</v>
      </c>
      <c r="D259" s="4"/>
      <c r="E259" s="4"/>
      <c r="F259" s="5" t="s">
        <v>881</v>
      </c>
      <c r="G259" s="5" t="s">
        <v>12</v>
      </c>
      <c r="H259" s="5" t="s">
        <v>113</v>
      </c>
      <c r="I259" s="12" t="s">
        <v>1814</v>
      </c>
      <c r="J259" s="13"/>
      <c r="K259" s="7"/>
      <c r="L259" s="7"/>
    </row>
    <row r="260" spans="1:12" ht="17" x14ac:dyDescent="0.2">
      <c r="A260" s="1" t="s">
        <v>1346</v>
      </c>
      <c r="B260" s="3" t="s">
        <v>411</v>
      </c>
      <c r="C260" s="10" t="s">
        <v>21</v>
      </c>
      <c r="D260" s="4"/>
      <c r="E260" s="4"/>
      <c r="F260" s="5" t="s">
        <v>1777</v>
      </c>
      <c r="G260" s="5" t="s">
        <v>12</v>
      </c>
      <c r="H260" s="5" t="s">
        <v>10</v>
      </c>
      <c r="I260" s="12" t="s">
        <v>1810</v>
      </c>
      <c r="J260" s="13" t="s">
        <v>1849</v>
      </c>
      <c r="K260" s="7"/>
      <c r="L260" s="7"/>
    </row>
    <row r="261" spans="1:12" ht="34" x14ac:dyDescent="0.2">
      <c r="A261" s="1" t="s">
        <v>1347</v>
      </c>
      <c r="B261" s="3" t="s">
        <v>1348</v>
      </c>
      <c r="C261" s="10" t="s">
        <v>21</v>
      </c>
      <c r="D261" s="4"/>
      <c r="E261" s="4"/>
      <c r="F261" s="5" t="s">
        <v>1777</v>
      </c>
      <c r="G261" s="5" t="s">
        <v>12</v>
      </c>
      <c r="H261" s="5" t="s">
        <v>10</v>
      </c>
      <c r="I261" s="12" t="s">
        <v>1810</v>
      </c>
      <c r="J261" s="13" t="s">
        <v>1849</v>
      </c>
      <c r="K261" s="7"/>
      <c r="L261" s="7"/>
    </row>
    <row r="262" spans="1:12" ht="17" x14ac:dyDescent="0.2">
      <c r="A262" s="1" t="s">
        <v>1349</v>
      </c>
      <c r="B262" s="3" t="s">
        <v>1350</v>
      </c>
      <c r="C262" s="10" t="s">
        <v>21</v>
      </c>
      <c r="D262" s="4"/>
      <c r="E262" s="4"/>
      <c r="F262" s="5" t="s">
        <v>893</v>
      </c>
      <c r="G262" s="5" t="s">
        <v>12</v>
      </c>
      <c r="H262" s="5" t="s">
        <v>13</v>
      </c>
      <c r="I262" s="12" t="s">
        <v>1819</v>
      </c>
      <c r="J262" s="13"/>
      <c r="K262" s="7"/>
      <c r="L262" s="7"/>
    </row>
    <row r="263" spans="1:12" ht="34" x14ac:dyDescent="0.2">
      <c r="A263" s="1" t="s">
        <v>1351</v>
      </c>
      <c r="B263" s="3" t="s">
        <v>1352</v>
      </c>
      <c r="C263" s="10" t="s">
        <v>21</v>
      </c>
      <c r="D263" s="39" t="s">
        <v>939</v>
      </c>
      <c r="E263" s="4" t="s">
        <v>21</v>
      </c>
      <c r="F263" s="5" t="s">
        <v>893</v>
      </c>
      <c r="G263" s="5" t="s">
        <v>12</v>
      </c>
      <c r="H263" s="5" t="s">
        <v>111</v>
      </c>
      <c r="I263" s="12"/>
      <c r="J263" s="13"/>
      <c r="K263" s="7"/>
      <c r="L263" s="7"/>
    </row>
    <row r="264" spans="1:12" ht="34" x14ac:dyDescent="0.2">
      <c r="A264" s="1" t="s">
        <v>1353</v>
      </c>
      <c r="B264" s="3" t="s">
        <v>1354</v>
      </c>
      <c r="C264" s="10" t="s">
        <v>21</v>
      </c>
      <c r="D264" s="4"/>
      <c r="E264" s="4"/>
      <c r="F264" s="5" t="s">
        <v>1071</v>
      </c>
      <c r="G264" s="5" t="s">
        <v>12</v>
      </c>
      <c r="H264" s="5" t="s">
        <v>1768</v>
      </c>
      <c r="I264" s="12" t="s">
        <v>1816</v>
      </c>
      <c r="J264" s="13"/>
      <c r="K264" s="7"/>
      <c r="L264" s="7"/>
    </row>
    <row r="265" spans="1:12" ht="17" x14ac:dyDescent="0.2">
      <c r="A265" s="1" t="s">
        <v>1355</v>
      </c>
      <c r="B265" s="3" t="s">
        <v>1356</v>
      </c>
      <c r="C265" s="10" t="s">
        <v>21</v>
      </c>
      <c r="D265" s="4"/>
      <c r="E265" s="4"/>
      <c r="F265" s="5" t="s">
        <v>857</v>
      </c>
      <c r="G265" s="5" t="s">
        <v>12</v>
      </c>
      <c r="H265" s="5" t="s">
        <v>13</v>
      </c>
      <c r="I265" s="12" t="s">
        <v>1817</v>
      </c>
      <c r="J265" s="13"/>
      <c r="K265" s="7"/>
      <c r="L265" s="7"/>
    </row>
    <row r="266" spans="1:12" ht="34" x14ac:dyDescent="0.2">
      <c r="A266" s="1" t="s">
        <v>1357</v>
      </c>
      <c r="B266" s="3" t="s">
        <v>1358</v>
      </c>
      <c r="C266" s="10" t="s">
        <v>21</v>
      </c>
      <c r="D266" s="4"/>
      <c r="E266" s="4"/>
      <c r="F266" s="5" t="s">
        <v>881</v>
      </c>
      <c r="G266" s="5" t="s">
        <v>12</v>
      </c>
      <c r="H266" s="5" t="s">
        <v>13</v>
      </c>
      <c r="I266" s="12" t="s">
        <v>1810</v>
      </c>
      <c r="J266" s="13"/>
      <c r="K266" s="7"/>
      <c r="L266" s="7"/>
    </row>
    <row r="267" spans="1:12" ht="17" x14ac:dyDescent="0.2">
      <c r="A267" s="1" t="s">
        <v>1359</v>
      </c>
      <c r="B267" s="3" t="s">
        <v>245</v>
      </c>
      <c r="C267" s="10" t="s">
        <v>21</v>
      </c>
      <c r="D267" s="4"/>
      <c r="E267" s="4"/>
      <c r="F267" s="5" t="s">
        <v>881</v>
      </c>
      <c r="G267" s="5" t="s">
        <v>12</v>
      </c>
      <c r="H267" s="5" t="s">
        <v>101</v>
      </c>
      <c r="I267" s="12" t="s">
        <v>1820</v>
      </c>
      <c r="J267" s="13" t="s">
        <v>1843</v>
      </c>
      <c r="K267" s="7"/>
      <c r="L267" s="7"/>
    </row>
    <row r="268" spans="1:12" ht="34" x14ac:dyDescent="0.2">
      <c r="A268" s="1" t="s">
        <v>1360</v>
      </c>
      <c r="B268" s="3" t="s">
        <v>1361</v>
      </c>
      <c r="C268" s="10" t="s">
        <v>21</v>
      </c>
      <c r="D268" s="39" t="s">
        <v>939</v>
      </c>
      <c r="E268" s="4" t="s">
        <v>21</v>
      </c>
      <c r="F268" s="5" t="s">
        <v>937</v>
      </c>
      <c r="G268" s="5" t="s">
        <v>12</v>
      </c>
      <c r="H268" s="5" t="s">
        <v>17</v>
      </c>
      <c r="I268" s="12"/>
      <c r="J268" s="13"/>
      <c r="K268" s="7"/>
      <c r="L268" s="7"/>
    </row>
    <row r="269" spans="1:12" ht="34" x14ac:dyDescent="0.2">
      <c r="A269" s="1" t="s">
        <v>1362</v>
      </c>
      <c r="B269" s="3" t="s">
        <v>1363</v>
      </c>
      <c r="C269" s="10" t="s">
        <v>21</v>
      </c>
      <c r="D269" s="39" t="s">
        <v>939</v>
      </c>
      <c r="E269" s="4" t="s">
        <v>21</v>
      </c>
      <c r="F269" s="5" t="s">
        <v>881</v>
      </c>
      <c r="G269" s="5" t="s">
        <v>12</v>
      </c>
      <c r="H269" s="5" t="s">
        <v>214</v>
      </c>
      <c r="I269" s="12"/>
      <c r="J269" s="13"/>
      <c r="K269" s="7"/>
      <c r="L269" s="7"/>
    </row>
    <row r="270" spans="1:12" ht="34" x14ac:dyDescent="0.2">
      <c r="A270" s="1" t="s">
        <v>1364</v>
      </c>
      <c r="B270" s="3" t="s">
        <v>1365</v>
      </c>
      <c r="C270" s="10" t="s">
        <v>21</v>
      </c>
      <c r="D270" s="39" t="s">
        <v>939</v>
      </c>
      <c r="E270" s="4" t="s">
        <v>21</v>
      </c>
      <c r="F270" s="5" t="s">
        <v>881</v>
      </c>
      <c r="G270" s="5" t="s">
        <v>12</v>
      </c>
      <c r="H270" s="5" t="s">
        <v>1768</v>
      </c>
      <c r="I270" s="12"/>
      <c r="J270" s="13"/>
      <c r="K270" s="7"/>
      <c r="L270" s="7"/>
    </row>
    <row r="271" spans="1:12" ht="34" x14ac:dyDescent="0.2">
      <c r="A271" s="1" t="s">
        <v>1366</v>
      </c>
      <c r="B271" s="3" t="s">
        <v>1367</v>
      </c>
      <c r="C271" s="10" t="s">
        <v>21</v>
      </c>
      <c r="D271" s="4"/>
      <c r="E271" s="4"/>
      <c r="F271" s="5" t="s">
        <v>1077</v>
      </c>
      <c r="G271" s="5" t="s">
        <v>12</v>
      </c>
      <c r="H271" s="5" t="s">
        <v>113</v>
      </c>
      <c r="I271" s="12" t="s">
        <v>1818</v>
      </c>
      <c r="J271" s="13"/>
      <c r="K271" s="7"/>
      <c r="L271" s="7"/>
    </row>
    <row r="272" spans="1:12" ht="34" x14ac:dyDescent="0.2">
      <c r="A272" s="1" t="s">
        <v>1368</v>
      </c>
      <c r="B272" s="3" t="s">
        <v>1369</v>
      </c>
      <c r="C272" s="10" t="s">
        <v>21</v>
      </c>
      <c r="D272" s="4"/>
      <c r="E272" s="4"/>
      <c r="F272" s="5" t="s">
        <v>845</v>
      </c>
      <c r="G272" s="5" t="s">
        <v>12</v>
      </c>
      <c r="H272" s="5" t="s">
        <v>46</v>
      </c>
      <c r="I272" s="12" t="s">
        <v>1810</v>
      </c>
      <c r="J272" s="13" t="s">
        <v>1852</v>
      </c>
      <c r="K272" s="7"/>
      <c r="L272" s="7"/>
    </row>
    <row r="273" spans="1:12" ht="34" x14ac:dyDescent="0.2">
      <c r="A273" s="1" t="s">
        <v>1370</v>
      </c>
      <c r="B273" s="3" t="s">
        <v>1371</v>
      </c>
      <c r="C273" s="10" t="s">
        <v>21</v>
      </c>
      <c r="D273" s="4"/>
      <c r="E273" s="4"/>
      <c r="F273" s="5" t="s">
        <v>845</v>
      </c>
      <c r="G273" s="5" t="s">
        <v>12</v>
      </c>
      <c r="H273" s="21" t="s">
        <v>46</v>
      </c>
      <c r="I273" s="12" t="s">
        <v>1810</v>
      </c>
      <c r="J273" s="13" t="s">
        <v>1852</v>
      </c>
      <c r="K273" s="7"/>
      <c r="L273" s="7"/>
    </row>
    <row r="274" spans="1:12" ht="34" x14ac:dyDescent="0.2">
      <c r="A274" s="1" t="s">
        <v>1372</v>
      </c>
      <c r="B274" s="3" t="s">
        <v>1373</v>
      </c>
      <c r="C274" s="10" t="s">
        <v>21</v>
      </c>
      <c r="D274" s="39" t="s">
        <v>939</v>
      </c>
      <c r="E274" s="4" t="s">
        <v>21</v>
      </c>
      <c r="F274" s="5" t="s">
        <v>880</v>
      </c>
      <c r="G274" s="5" t="s">
        <v>12</v>
      </c>
      <c r="H274" s="5" t="s">
        <v>46</v>
      </c>
      <c r="I274" s="12"/>
      <c r="J274" s="13"/>
      <c r="K274" s="7"/>
      <c r="L274" s="7"/>
    </row>
    <row r="275" spans="1:12" ht="34" x14ac:dyDescent="0.2">
      <c r="A275" s="1" t="s">
        <v>1374</v>
      </c>
      <c r="B275" s="3" t="s">
        <v>1375</v>
      </c>
      <c r="C275" s="10" t="s">
        <v>21</v>
      </c>
      <c r="D275" s="4"/>
      <c r="E275" s="4"/>
      <c r="F275" s="5" t="s">
        <v>931</v>
      </c>
      <c r="G275" s="5" t="s">
        <v>12</v>
      </c>
      <c r="H275" s="5" t="s">
        <v>101</v>
      </c>
      <c r="I275" s="12" t="s">
        <v>1818</v>
      </c>
      <c r="J275" s="13" t="s">
        <v>1847</v>
      </c>
      <c r="K275" s="7"/>
      <c r="L275" s="7"/>
    </row>
    <row r="276" spans="1:12" ht="17" x14ac:dyDescent="0.2">
      <c r="A276" s="1" t="s">
        <v>1376</v>
      </c>
      <c r="B276" s="3" t="s">
        <v>1377</v>
      </c>
      <c r="C276" s="10" t="s">
        <v>21</v>
      </c>
      <c r="D276" s="4"/>
      <c r="E276" s="4"/>
      <c r="F276" s="5" t="s">
        <v>931</v>
      </c>
      <c r="G276" s="5" t="s">
        <v>12</v>
      </c>
      <c r="H276" s="5" t="s">
        <v>101</v>
      </c>
      <c r="I276" s="12" t="s">
        <v>1818</v>
      </c>
      <c r="J276" s="13"/>
      <c r="K276" s="7"/>
      <c r="L276" s="7"/>
    </row>
    <row r="277" spans="1:12" ht="17" x14ac:dyDescent="0.2">
      <c r="A277" s="1" t="s">
        <v>1378</v>
      </c>
      <c r="B277" s="3" t="s">
        <v>1379</v>
      </c>
      <c r="C277" s="10" t="s">
        <v>21</v>
      </c>
      <c r="D277" s="4"/>
      <c r="E277" s="4"/>
      <c r="F277" s="5" t="s">
        <v>848</v>
      </c>
      <c r="G277" s="5" t="s">
        <v>12</v>
      </c>
      <c r="H277" s="5" t="s">
        <v>111</v>
      </c>
      <c r="I277" s="12" t="s">
        <v>1811</v>
      </c>
      <c r="J277" s="13"/>
      <c r="K277" s="7"/>
      <c r="L277" s="7"/>
    </row>
    <row r="278" spans="1:12" ht="34" x14ac:dyDescent="0.2">
      <c r="A278" s="1" t="s">
        <v>1380</v>
      </c>
      <c r="B278" s="3" t="s">
        <v>1381</v>
      </c>
      <c r="C278" s="10" t="s">
        <v>21</v>
      </c>
      <c r="D278" s="4"/>
      <c r="E278" s="4"/>
      <c r="F278" s="5" t="s">
        <v>865</v>
      </c>
      <c r="G278" s="5" t="s">
        <v>12</v>
      </c>
      <c r="H278" s="5" t="s">
        <v>1768</v>
      </c>
      <c r="I278" s="12" t="s">
        <v>1810</v>
      </c>
      <c r="J278" s="50" t="s">
        <v>1866</v>
      </c>
      <c r="K278" s="7"/>
      <c r="L278" s="7"/>
    </row>
    <row r="279" spans="1:12" ht="34" x14ac:dyDescent="0.2">
      <c r="A279" s="1" t="s">
        <v>1382</v>
      </c>
      <c r="B279" s="3" t="s">
        <v>1383</v>
      </c>
      <c r="C279" s="10" t="s">
        <v>21</v>
      </c>
      <c r="D279" s="39" t="s">
        <v>939</v>
      </c>
      <c r="E279" s="4" t="s">
        <v>21</v>
      </c>
      <c r="F279" s="5" t="s">
        <v>857</v>
      </c>
      <c r="G279" s="5" t="s">
        <v>12</v>
      </c>
      <c r="H279" s="5" t="s">
        <v>13</v>
      </c>
      <c r="I279" s="12"/>
      <c r="J279" s="13"/>
      <c r="K279" s="7"/>
      <c r="L279" s="7"/>
    </row>
    <row r="280" spans="1:12" ht="34" x14ac:dyDescent="0.2">
      <c r="A280" s="1" t="s">
        <v>1384</v>
      </c>
      <c r="B280" s="3" t="s">
        <v>1385</v>
      </c>
      <c r="C280" s="10" t="s">
        <v>21</v>
      </c>
      <c r="D280" s="4"/>
      <c r="E280" s="4"/>
      <c r="F280" s="5" t="s">
        <v>866</v>
      </c>
      <c r="G280" s="5" t="s">
        <v>12</v>
      </c>
      <c r="H280" s="5" t="s">
        <v>19</v>
      </c>
      <c r="I280" s="12" t="s">
        <v>1816</v>
      </c>
      <c r="J280" s="13"/>
      <c r="K280" s="7"/>
      <c r="L280" s="7"/>
    </row>
    <row r="281" spans="1:12" ht="34" x14ac:dyDescent="0.2">
      <c r="A281" s="1" t="s">
        <v>1386</v>
      </c>
      <c r="B281" s="3" t="s">
        <v>1387</v>
      </c>
      <c r="C281" s="10" t="s">
        <v>21</v>
      </c>
      <c r="D281" s="4"/>
      <c r="E281" s="4"/>
      <c r="F281" s="5" t="s">
        <v>869</v>
      </c>
      <c r="G281" s="5" t="s">
        <v>12</v>
      </c>
      <c r="H281" s="5" t="s">
        <v>85</v>
      </c>
      <c r="I281" s="12" t="s">
        <v>1813</v>
      </c>
      <c r="J281" s="13" t="s">
        <v>1845</v>
      </c>
      <c r="K281" s="7"/>
      <c r="L281" s="7"/>
    </row>
    <row r="282" spans="1:12" ht="17" x14ac:dyDescent="0.2">
      <c r="A282" s="1" t="s">
        <v>1388</v>
      </c>
      <c r="B282" s="3" t="s">
        <v>1389</v>
      </c>
      <c r="C282" s="10" t="s">
        <v>21</v>
      </c>
      <c r="D282" s="4"/>
      <c r="E282" s="4"/>
      <c r="F282" s="5" t="s">
        <v>862</v>
      </c>
      <c r="G282" s="5" t="s">
        <v>12</v>
      </c>
      <c r="H282" s="5" t="s">
        <v>111</v>
      </c>
      <c r="I282" s="12" t="s">
        <v>1819</v>
      </c>
      <c r="J282" s="13"/>
      <c r="K282" s="7"/>
      <c r="L282" s="7"/>
    </row>
    <row r="283" spans="1:12" ht="34" x14ac:dyDescent="0.2">
      <c r="A283" s="1" t="s">
        <v>1390</v>
      </c>
      <c r="B283" s="3" t="s">
        <v>1391</v>
      </c>
      <c r="C283" s="10" t="s">
        <v>21</v>
      </c>
      <c r="D283" s="4"/>
      <c r="E283" s="4"/>
      <c r="F283" s="5" t="s">
        <v>895</v>
      </c>
      <c r="G283" s="5" t="s">
        <v>12</v>
      </c>
      <c r="H283" s="5" t="s">
        <v>147</v>
      </c>
      <c r="I283" s="12" t="s">
        <v>1820</v>
      </c>
      <c r="J283" s="13"/>
      <c r="K283" s="7"/>
      <c r="L283" s="7"/>
    </row>
    <row r="284" spans="1:12" ht="17" x14ac:dyDescent="0.2">
      <c r="A284" s="1" t="s">
        <v>1392</v>
      </c>
      <c r="B284" s="3" t="s">
        <v>991</v>
      </c>
      <c r="C284" s="10" t="s">
        <v>21</v>
      </c>
      <c r="D284" s="4"/>
      <c r="E284" s="4"/>
      <c r="F284" s="5" t="s">
        <v>866</v>
      </c>
      <c r="G284" s="5" t="s">
        <v>12</v>
      </c>
      <c r="H284" s="5" t="s">
        <v>85</v>
      </c>
      <c r="I284" s="12" t="s">
        <v>1813</v>
      </c>
      <c r="J284" s="13"/>
      <c r="K284" s="7"/>
      <c r="L284" s="7"/>
    </row>
    <row r="285" spans="1:12" ht="34" x14ac:dyDescent="0.2">
      <c r="A285" s="1" t="s">
        <v>1393</v>
      </c>
      <c r="B285" s="3" t="s">
        <v>1394</v>
      </c>
      <c r="C285" s="10" t="s">
        <v>21</v>
      </c>
      <c r="D285" s="39" t="s">
        <v>939</v>
      </c>
      <c r="E285" s="4" t="s">
        <v>21</v>
      </c>
      <c r="F285" s="5" t="s">
        <v>1086</v>
      </c>
      <c r="G285" s="5" t="s">
        <v>12</v>
      </c>
      <c r="H285" s="5" t="s">
        <v>101</v>
      </c>
      <c r="I285" s="12"/>
      <c r="J285" s="13"/>
      <c r="K285" s="7"/>
      <c r="L285" s="7"/>
    </row>
    <row r="286" spans="1:12" ht="17" x14ac:dyDescent="0.2">
      <c r="A286" s="1" t="s">
        <v>1395</v>
      </c>
      <c r="B286" s="3" t="s">
        <v>1396</v>
      </c>
      <c r="C286" s="10" t="s">
        <v>21</v>
      </c>
      <c r="D286" s="4"/>
      <c r="E286" s="4"/>
      <c r="F286" s="5" t="s">
        <v>879</v>
      </c>
      <c r="G286" s="5" t="s">
        <v>12</v>
      </c>
      <c r="H286" s="5" t="s">
        <v>17</v>
      </c>
      <c r="I286" s="12" t="s">
        <v>1818</v>
      </c>
      <c r="J286" s="13"/>
      <c r="K286" s="7"/>
      <c r="L286" s="7"/>
    </row>
    <row r="287" spans="1:12" ht="17" x14ac:dyDescent="0.2">
      <c r="A287" s="1" t="s">
        <v>1397</v>
      </c>
      <c r="B287" s="3" t="s">
        <v>1398</v>
      </c>
      <c r="C287" s="10" t="s">
        <v>21</v>
      </c>
      <c r="D287" s="4"/>
      <c r="E287" s="4"/>
      <c r="F287" s="5" t="s">
        <v>887</v>
      </c>
      <c r="G287" s="5" t="s">
        <v>12</v>
      </c>
      <c r="H287" s="5" t="s">
        <v>17</v>
      </c>
      <c r="I287" s="12" t="s">
        <v>1820</v>
      </c>
      <c r="J287" s="13"/>
      <c r="K287" s="7"/>
      <c r="L287" s="7"/>
    </row>
    <row r="288" spans="1:12" ht="34" x14ac:dyDescent="0.2">
      <c r="A288" s="1" t="s">
        <v>1399</v>
      </c>
      <c r="B288" s="3" t="s">
        <v>1400</v>
      </c>
      <c r="C288" s="10" t="s">
        <v>21</v>
      </c>
      <c r="D288" s="4"/>
      <c r="E288" s="4"/>
      <c r="F288" s="5" t="s">
        <v>1080</v>
      </c>
      <c r="G288" s="5" t="s">
        <v>12</v>
      </c>
      <c r="H288" s="5" t="s">
        <v>147</v>
      </c>
      <c r="I288" s="12" t="s">
        <v>1811</v>
      </c>
      <c r="J288" s="13"/>
      <c r="K288" s="7"/>
      <c r="L288" s="7"/>
    </row>
    <row r="289" spans="1:12" ht="34" x14ac:dyDescent="0.2">
      <c r="A289" s="1" t="s">
        <v>1401</v>
      </c>
      <c r="B289" s="3" t="s">
        <v>1402</v>
      </c>
      <c r="C289" s="10" t="s">
        <v>21</v>
      </c>
      <c r="D289" s="39" t="s">
        <v>939</v>
      </c>
      <c r="E289" s="4" t="s">
        <v>21</v>
      </c>
      <c r="F289" s="5" t="s">
        <v>1773</v>
      </c>
      <c r="G289" s="5" t="s">
        <v>12</v>
      </c>
      <c r="H289" s="5" t="s">
        <v>101</v>
      </c>
      <c r="I289" s="12"/>
      <c r="J289" s="13"/>
      <c r="K289" s="7"/>
      <c r="L289" s="7"/>
    </row>
    <row r="290" spans="1:12" ht="34" x14ac:dyDescent="0.2">
      <c r="A290" s="1" t="s">
        <v>1403</v>
      </c>
      <c r="B290" s="3" t="s">
        <v>1404</v>
      </c>
      <c r="C290" s="10" t="s">
        <v>21</v>
      </c>
      <c r="D290" s="4"/>
      <c r="E290" s="4"/>
      <c r="F290" s="5" t="s">
        <v>1075</v>
      </c>
      <c r="G290" s="5" t="s">
        <v>12</v>
      </c>
      <c r="H290" s="5" t="s">
        <v>1768</v>
      </c>
      <c r="I290" s="12" t="s">
        <v>1810</v>
      </c>
      <c r="J290" s="13"/>
      <c r="K290" s="7"/>
      <c r="L290" s="7"/>
    </row>
    <row r="291" spans="1:12" ht="17" x14ac:dyDescent="0.2">
      <c r="A291" s="1" t="s">
        <v>1405</v>
      </c>
      <c r="B291" s="3" t="s">
        <v>1406</v>
      </c>
      <c r="C291" s="10" t="s">
        <v>21</v>
      </c>
      <c r="D291" s="4"/>
      <c r="E291" s="4"/>
      <c r="F291" s="5" t="s">
        <v>1068</v>
      </c>
      <c r="G291" s="5" t="s">
        <v>12</v>
      </c>
      <c r="H291" s="5" t="s">
        <v>17</v>
      </c>
      <c r="I291" s="12" t="s">
        <v>1818</v>
      </c>
      <c r="J291" s="13"/>
      <c r="K291" s="7"/>
      <c r="L291" s="7"/>
    </row>
    <row r="292" spans="1:12" ht="34" x14ac:dyDescent="0.2">
      <c r="A292" s="1" t="s">
        <v>1407</v>
      </c>
      <c r="B292" s="3" t="s">
        <v>989</v>
      </c>
      <c r="C292" s="10" t="s">
        <v>21</v>
      </c>
      <c r="D292" s="39" t="s">
        <v>939</v>
      </c>
      <c r="E292" s="4" t="s">
        <v>21</v>
      </c>
      <c r="F292" s="5" t="s">
        <v>857</v>
      </c>
      <c r="G292" s="5" t="s">
        <v>12</v>
      </c>
      <c r="H292" s="5" t="s">
        <v>85</v>
      </c>
      <c r="I292" s="12"/>
      <c r="J292" s="13"/>
      <c r="K292" s="7"/>
      <c r="L292" s="7"/>
    </row>
    <row r="293" spans="1:12" ht="17" x14ac:dyDescent="0.2">
      <c r="A293" s="1" t="s">
        <v>1408</v>
      </c>
      <c r="B293" s="3" t="s">
        <v>1409</v>
      </c>
      <c r="C293" s="10" t="s">
        <v>21</v>
      </c>
      <c r="D293" s="4"/>
      <c r="E293" s="4"/>
      <c r="F293" s="5" t="s">
        <v>845</v>
      </c>
      <c r="G293" s="5" t="s">
        <v>12</v>
      </c>
      <c r="H293" s="5" t="s">
        <v>123</v>
      </c>
      <c r="I293" s="12" t="s">
        <v>1810</v>
      </c>
      <c r="J293" s="13"/>
      <c r="K293" s="7"/>
      <c r="L293" s="7"/>
    </row>
    <row r="294" spans="1:12" ht="34" x14ac:dyDescent="0.2">
      <c r="A294" s="1" t="s">
        <v>1410</v>
      </c>
      <c r="B294" s="3" t="s">
        <v>1411</v>
      </c>
      <c r="C294" s="10" t="s">
        <v>21</v>
      </c>
      <c r="D294" s="4"/>
      <c r="E294" s="4"/>
      <c r="F294" s="5" t="s">
        <v>845</v>
      </c>
      <c r="G294" s="5" t="s">
        <v>12</v>
      </c>
      <c r="H294" s="5" t="s">
        <v>13</v>
      </c>
      <c r="I294" s="12" t="s">
        <v>1810</v>
      </c>
      <c r="J294" s="13"/>
      <c r="K294" s="7"/>
      <c r="L294" s="7"/>
    </row>
    <row r="295" spans="1:12" ht="34" x14ac:dyDescent="0.2">
      <c r="A295" s="1" t="s">
        <v>1412</v>
      </c>
      <c r="B295" s="3" t="s">
        <v>1413</v>
      </c>
      <c r="C295" s="10" t="s">
        <v>21</v>
      </c>
      <c r="D295" s="4"/>
      <c r="E295" s="4"/>
      <c r="F295" s="5" t="s">
        <v>845</v>
      </c>
      <c r="G295" s="5" t="s">
        <v>12</v>
      </c>
      <c r="H295" s="5" t="s">
        <v>48</v>
      </c>
      <c r="I295" s="12" t="s">
        <v>1810</v>
      </c>
      <c r="J295" s="13" t="s">
        <v>1853</v>
      </c>
      <c r="K295" s="7"/>
      <c r="L295" s="7"/>
    </row>
    <row r="296" spans="1:12" ht="34" x14ac:dyDescent="0.2">
      <c r="A296" s="1" t="s">
        <v>1414</v>
      </c>
      <c r="B296" s="3" t="s">
        <v>1415</v>
      </c>
      <c r="C296" s="10" t="s">
        <v>21</v>
      </c>
      <c r="D296" s="4"/>
      <c r="E296" s="4"/>
      <c r="F296" s="5" t="s">
        <v>845</v>
      </c>
      <c r="G296" s="5" t="s">
        <v>12</v>
      </c>
      <c r="H296" s="5" t="s">
        <v>46</v>
      </c>
      <c r="I296" s="12" t="s">
        <v>1810</v>
      </c>
      <c r="J296" s="13"/>
      <c r="K296" s="7"/>
      <c r="L296" s="7"/>
    </row>
    <row r="297" spans="1:12" ht="34" x14ac:dyDescent="0.2">
      <c r="A297" s="1" t="s">
        <v>1416</v>
      </c>
      <c r="B297" s="3" t="s">
        <v>1417</v>
      </c>
      <c r="C297" s="10" t="s">
        <v>21</v>
      </c>
      <c r="D297" s="39" t="s">
        <v>939</v>
      </c>
      <c r="E297" s="4" t="s">
        <v>21</v>
      </c>
      <c r="F297" s="5" t="s">
        <v>845</v>
      </c>
      <c r="G297" s="5" t="s">
        <v>12</v>
      </c>
      <c r="H297" s="5" t="s">
        <v>46</v>
      </c>
      <c r="I297" s="12"/>
      <c r="J297" s="13"/>
      <c r="K297" s="7"/>
      <c r="L297" s="7"/>
    </row>
    <row r="298" spans="1:12" ht="17" x14ac:dyDescent="0.2">
      <c r="A298" s="1" t="s">
        <v>1418</v>
      </c>
      <c r="B298" s="3" t="s">
        <v>1419</v>
      </c>
      <c r="C298" s="10" t="s">
        <v>21</v>
      </c>
      <c r="D298" s="4"/>
      <c r="E298" s="4"/>
      <c r="F298" s="5" t="s">
        <v>867</v>
      </c>
      <c r="G298" s="5" t="s">
        <v>12</v>
      </c>
      <c r="H298" s="5" t="s">
        <v>101</v>
      </c>
      <c r="I298" s="12" t="s">
        <v>1816</v>
      </c>
      <c r="J298" s="13"/>
      <c r="K298" s="7"/>
      <c r="L298" s="7"/>
    </row>
    <row r="299" spans="1:12" ht="34" x14ac:dyDescent="0.2">
      <c r="A299" s="1" t="s">
        <v>1420</v>
      </c>
      <c r="B299" s="3" t="s">
        <v>1421</v>
      </c>
      <c r="C299" s="10" t="s">
        <v>21</v>
      </c>
      <c r="D299" s="39" t="s">
        <v>939</v>
      </c>
      <c r="E299" s="4" t="s">
        <v>21</v>
      </c>
      <c r="F299" s="5" t="s">
        <v>1065</v>
      </c>
      <c r="G299" s="5" t="s">
        <v>12</v>
      </c>
      <c r="H299" s="5" t="s">
        <v>46</v>
      </c>
      <c r="I299" s="12"/>
      <c r="J299" s="13"/>
      <c r="K299" s="7"/>
      <c r="L299" s="7"/>
    </row>
    <row r="300" spans="1:12" ht="34" x14ac:dyDescent="0.2">
      <c r="A300" s="1" t="s">
        <v>1422</v>
      </c>
      <c r="B300" s="3" t="s">
        <v>987</v>
      </c>
      <c r="C300" s="10" t="s">
        <v>21</v>
      </c>
      <c r="D300" s="39" t="s">
        <v>939</v>
      </c>
      <c r="E300" s="4" t="s">
        <v>21</v>
      </c>
      <c r="F300" s="5" t="s">
        <v>881</v>
      </c>
      <c r="G300" s="5" t="s">
        <v>12</v>
      </c>
      <c r="H300" s="5" t="s">
        <v>13</v>
      </c>
      <c r="I300" s="12"/>
      <c r="J300" s="13"/>
      <c r="K300" s="7"/>
      <c r="L300" s="7"/>
    </row>
    <row r="301" spans="1:12" ht="17" x14ac:dyDescent="0.2">
      <c r="A301" s="1" t="s">
        <v>1423</v>
      </c>
      <c r="B301" s="3" t="s">
        <v>1424</v>
      </c>
      <c r="C301" s="10" t="s">
        <v>21</v>
      </c>
      <c r="D301" s="4"/>
      <c r="E301" s="4"/>
      <c r="F301" s="5" t="s">
        <v>1078</v>
      </c>
      <c r="G301" s="5" t="s">
        <v>12</v>
      </c>
      <c r="H301" s="5" t="s">
        <v>228</v>
      </c>
      <c r="I301" s="12" t="s">
        <v>1811</v>
      </c>
      <c r="J301" s="13"/>
      <c r="K301" s="7"/>
      <c r="L301" s="7"/>
    </row>
    <row r="302" spans="1:12" ht="17" x14ac:dyDescent="0.2">
      <c r="A302" s="1" t="s">
        <v>1425</v>
      </c>
      <c r="B302" s="3" t="s">
        <v>975</v>
      </c>
      <c r="C302" s="10" t="s">
        <v>21</v>
      </c>
      <c r="D302" s="4"/>
      <c r="E302" s="4"/>
      <c r="F302" s="5" t="s">
        <v>896</v>
      </c>
      <c r="G302" s="5" t="s">
        <v>12</v>
      </c>
      <c r="H302" s="5" t="s">
        <v>85</v>
      </c>
      <c r="I302" s="12" t="s">
        <v>1812</v>
      </c>
      <c r="J302" s="13"/>
      <c r="K302" s="7"/>
      <c r="L302" s="7"/>
    </row>
    <row r="303" spans="1:12" ht="34" x14ac:dyDescent="0.2">
      <c r="A303" s="1" t="s">
        <v>1426</v>
      </c>
      <c r="B303" s="3" t="s">
        <v>1427</v>
      </c>
      <c r="C303" s="10" t="s">
        <v>21</v>
      </c>
      <c r="D303" s="39" t="s">
        <v>939</v>
      </c>
      <c r="E303" s="4" t="s">
        <v>21</v>
      </c>
      <c r="F303" s="5" t="s">
        <v>1087</v>
      </c>
      <c r="G303" s="5" t="s">
        <v>12</v>
      </c>
      <c r="H303" s="5" t="s">
        <v>80</v>
      </c>
      <c r="I303" s="12"/>
      <c r="J303" s="13"/>
      <c r="K303" s="7"/>
      <c r="L303" s="7"/>
    </row>
    <row r="304" spans="1:12" ht="34" x14ac:dyDescent="0.2">
      <c r="A304" s="1" t="s">
        <v>1428</v>
      </c>
      <c r="B304" s="3" t="s">
        <v>1429</v>
      </c>
      <c r="C304" s="10" t="s">
        <v>21</v>
      </c>
      <c r="D304" s="39" t="s">
        <v>939</v>
      </c>
      <c r="E304" s="4" t="s">
        <v>21</v>
      </c>
      <c r="F304" s="5" t="s">
        <v>1065</v>
      </c>
      <c r="G304" s="5" t="s">
        <v>12</v>
      </c>
      <c r="H304" s="5" t="s">
        <v>13</v>
      </c>
      <c r="I304" s="12"/>
      <c r="J304" s="13"/>
      <c r="K304" s="7"/>
      <c r="L304" s="7"/>
    </row>
    <row r="305" spans="1:12" ht="34" x14ac:dyDescent="0.2">
      <c r="A305" s="1" t="s">
        <v>1430</v>
      </c>
      <c r="B305" s="3" t="s">
        <v>1431</v>
      </c>
      <c r="C305" s="10" t="s">
        <v>21</v>
      </c>
      <c r="D305" s="39" t="s">
        <v>939</v>
      </c>
      <c r="E305" s="4" t="s">
        <v>21</v>
      </c>
      <c r="F305" s="5" t="s">
        <v>877</v>
      </c>
      <c r="G305" s="5" t="s">
        <v>12</v>
      </c>
      <c r="H305" s="5" t="s">
        <v>101</v>
      </c>
      <c r="I305" s="12"/>
      <c r="J305" s="13"/>
      <c r="K305" s="7"/>
      <c r="L305" s="7"/>
    </row>
    <row r="306" spans="1:12" ht="34" x14ac:dyDescent="0.2">
      <c r="A306" s="1" t="s">
        <v>1432</v>
      </c>
      <c r="B306" s="3" t="s">
        <v>1433</v>
      </c>
      <c r="C306" s="10" t="s">
        <v>21</v>
      </c>
      <c r="D306" s="4"/>
      <c r="E306" s="4"/>
      <c r="F306" s="5" t="s">
        <v>855</v>
      </c>
      <c r="G306" s="5" t="s">
        <v>12</v>
      </c>
      <c r="H306" s="5" t="s">
        <v>147</v>
      </c>
      <c r="I306" s="12" t="s">
        <v>1820</v>
      </c>
      <c r="J306" s="13"/>
      <c r="K306" s="7"/>
      <c r="L306" s="7"/>
    </row>
    <row r="307" spans="1:12" ht="34" x14ac:dyDescent="0.2">
      <c r="A307" s="1" t="s">
        <v>1434</v>
      </c>
      <c r="B307" s="3" t="s">
        <v>1435</v>
      </c>
      <c r="C307" s="10" t="s">
        <v>21</v>
      </c>
      <c r="D307" s="4"/>
      <c r="E307" s="4"/>
      <c r="F307" s="5" t="s">
        <v>1075</v>
      </c>
      <c r="G307" s="5" t="s">
        <v>12</v>
      </c>
      <c r="H307" s="5" t="s">
        <v>85</v>
      </c>
      <c r="I307" s="12" t="s">
        <v>1810</v>
      </c>
      <c r="J307" s="13"/>
      <c r="K307" s="7"/>
      <c r="L307" s="7"/>
    </row>
    <row r="308" spans="1:12" ht="34" x14ac:dyDescent="0.2">
      <c r="A308" s="1" t="s">
        <v>1436</v>
      </c>
      <c r="B308" s="3" t="s">
        <v>1437</v>
      </c>
      <c r="C308" s="10" t="s">
        <v>21</v>
      </c>
      <c r="D308" s="39" t="s">
        <v>939</v>
      </c>
      <c r="E308" s="4" t="s">
        <v>21</v>
      </c>
      <c r="F308" s="5" t="s">
        <v>881</v>
      </c>
      <c r="G308" s="5" t="s">
        <v>12</v>
      </c>
      <c r="H308" s="5" t="s">
        <v>13</v>
      </c>
      <c r="I308" s="12"/>
      <c r="J308" s="13"/>
      <c r="K308" s="7"/>
      <c r="L308" s="7"/>
    </row>
    <row r="309" spans="1:12" ht="34" x14ac:dyDescent="0.2">
      <c r="A309" s="1" t="s">
        <v>1438</v>
      </c>
      <c r="B309" s="3" t="s">
        <v>1439</v>
      </c>
      <c r="C309" s="10" t="s">
        <v>21</v>
      </c>
      <c r="D309" s="4"/>
      <c r="E309" s="4"/>
      <c r="F309" s="5" t="s">
        <v>877</v>
      </c>
      <c r="G309" s="5" t="s">
        <v>12</v>
      </c>
      <c r="H309" s="5" t="s">
        <v>19</v>
      </c>
      <c r="I309" s="12" t="s">
        <v>1814</v>
      </c>
      <c r="J309" s="13" t="s">
        <v>1844</v>
      </c>
      <c r="K309" s="7"/>
      <c r="L309" s="7"/>
    </row>
    <row r="310" spans="1:12" ht="34" x14ac:dyDescent="0.2">
      <c r="A310" s="1" t="s">
        <v>1440</v>
      </c>
      <c r="B310" s="3" t="s">
        <v>1441</v>
      </c>
      <c r="C310" s="10" t="s">
        <v>21</v>
      </c>
      <c r="D310" s="39" t="s">
        <v>939</v>
      </c>
      <c r="E310" s="4" t="s">
        <v>21</v>
      </c>
      <c r="F310" s="5" t="s">
        <v>881</v>
      </c>
      <c r="G310" s="5" t="s">
        <v>12</v>
      </c>
      <c r="H310" s="5" t="s">
        <v>123</v>
      </c>
      <c r="I310" s="12"/>
      <c r="J310" s="13"/>
      <c r="K310" s="7"/>
      <c r="L310" s="7"/>
    </row>
    <row r="311" spans="1:12" ht="34" x14ac:dyDescent="0.2">
      <c r="A311" s="1" t="s">
        <v>1442</v>
      </c>
      <c r="B311" s="3" t="s">
        <v>1443</v>
      </c>
      <c r="C311" s="10" t="s">
        <v>21</v>
      </c>
      <c r="D311" s="39" t="s">
        <v>939</v>
      </c>
      <c r="E311" s="4" t="s">
        <v>21</v>
      </c>
      <c r="F311" s="5" t="s">
        <v>897</v>
      </c>
      <c r="G311" s="5" t="s">
        <v>12</v>
      </c>
      <c r="H311" s="5" t="s">
        <v>17</v>
      </c>
      <c r="I311" s="12"/>
      <c r="J311" s="13"/>
      <c r="K311" s="7"/>
      <c r="L311" s="7"/>
    </row>
    <row r="312" spans="1:12" ht="34" x14ac:dyDescent="0.2">
      <c r="A312" s="1" t="s">
        <v>1444</v>
      </c>
      <c r="B312" s="3" t="s">
        <v>992</v>
      </c>
      <c r="C312" s="10" t="s">
        <v>21</v>
      </c>
      <c r="D312" s="4"/>
      <c r="E312" s="4"/>
      <c r="F312" s="5" t="s">
        <v>889</v>
      </c>
      <c r="G312" s="5" t="s">
        <v>12</v>
      </c>
      <c r="H312" s="5" t="s">
        <v>65</v>
      </c>
      <c r="I312" s="12" t="s">
        <v>1817</v>
      </c>
      <c r="J312" s="13"/>
      <c r="K312" s="7"/>
      <c r="L312" s="7"/>
    </row>
    <row r="313" spans="1:12" ht="34" x14ac:dyDescent="0.2">
      <c r="A313" s="1" t="s">
        <v>1445</v>
      </c>
      <c r="B313" s="3" t="s">
        <v>1446</v>
      </c>
      <c r="C313" s="10" t="s">
        <v>21</v>
      </c>
      <c r="D313" s="4"/>
      <c r="E313" s="4"/>
      <c r="F313" s="5" t="s">
        <v>866</v>
      </c>
      <c r="G313" s="5" t="s">
        <v>12</v>
      </c>
      <c r="H313" s="5" t="s">
        <v>85</v>
      </c>
      <c r="I313" s="12" t="s">
        <v>1813</v>
      </c>
      <c r="J313" s="13"/>
      <c r="K313" s="7"/>
      <c r="L313" s="7"/>
    </row>
    <row r="314" spans="1:12" ht="34" x14ac:dyDescent="0.2">
      <c r="A314" s="1" t="s">
        <v>1447</v>
      </c>
      <c r="B314" s="3" t="s">
        <v>1448</v>
      </c>
      <c r="C314" s="10" t="s">
        <v>21</v>
      </c>
      <c r="D314" s="39" t="s">
        <v>939</v>
      </c>
      <c r="E314" s="4" t="s">
        <v>21</v>
      </c>
      <c r="F314" s="5" t="s">
        <v>1774</v>
      </c>
      <c r="G314" s="5" t="s">
        <v>12</v>
      </c>
      <c r="H314" s="5" t="s">
        <v>13</v>
      </c>
      <c r="I314" s="12"/>
      <c r="J314" s="13"/>
      <c r="K314" s="7"/>
      <c r="L314" s="7"/>
    </row>
    <row r="315" spans="1:12" ht="34" x14ac:dyDescent="0.2">
      <c r="A315" s="1" t="s">
        <v>1449</v>
      </c>
      <c r="B315" s="3" t="s">
        <v>1450</v>
      </c>
      <c r="C315" s="10" t="s">
        <v>21</v>
      </c>
      <c r="D315" s="4"/>
      <c r="E315" s="4"/>
      <c r="F315" s="5" t="s">
        <v>1080</v>
      </c>
      <c r="G315" s="5" t="s">
        <v>12</v>
      </c>
      <c r="H315" s="5" t="s">
        <v>1768</v>
      </c>
      <c r="I315" s="12" t="s">
        <v>1817</v>
      </c>
      <c r="J315" s="13"/>
      <c r="K315" s="7"/>
      <c r="L315" s="7"/>
    </row>
    <row r="316" spans="1:12" ht="34" x14ac:dyDescent="0.2">
      <c r="A316" s="1" t="s">
        <v>1451</v>
      </c>
      <c r="B316" s="3" t="s">
        <v>1452</v>
      </c>
      <c r="C316" s="10" t="s">
        <v>21</v>
      </c>
      <c r="D316" s="39" t="s">
        <v>939</v>
      </c>
      <c r="E316" s="4" t="s">
        <v>21</v>
      </c>
      <c r="F316" s="5" t="s">
        <v>895</v>
      </c>
      <c r="G316" s="5" t="s">
        <v>12</v>
      </c>
      <c r="H316" s="5" t="s">
        <v>265</v>
      </c>
      <c r="I316" s="12"/>
      <c r="J316" s="13"/>
      <c r="K316" s="7"/>
      <c r="L316" s="7"/>
    </row>
    <row r="317" spans="1:12" ht="34" x14ac:dyDescent="0.2">
      <c r="A317" s="1" t="s">
        <v>1453</v>
      </c>
      <c r="B317" s="3" t="s">
        <v>1454</v>
      </c>
      <c r="C317" s="10" t="s">
        <v>21</v>
      </c>
      <c r="D317" s="39" t="s">
        <v>939</v>
      </c>
      <c r="E317" s="4" t="s">
        <v>21</v>
      </c>
      <c r="F317" s="5" t="s">
        <v>776</v>
      </c>
      <c r="G317" s="5" t="s">
        <v>12</v>
      </c>
      <c r="H317" s="5" t="s">
        <v>13</v>
      </c>
      <c r="I317" s="12"/>
      <c r="J317" s="13"/>
      <c r="K317" s="7"/>
      <c r="L317" s="7"/>
    </row>
    <row r="318" spans="1:12" ht="17" x14ac:dyDescent="0.2">
      <c r="A318" s="1" t="s">
        <v>1455</v>
      </c>
      <c r="B318" s="3" t="s">
        <v>1456</v>
      </c>
      <c r="C318" s="10" t="s">
        <v>21</v>
      </c>
      <c r="D318" s="4"/>
      <c r="E318" s="4"/>
      <c r="F318" s="5" t="s">
        <v>948</v>
      </c>
      <c r="G318" s="5" t="s">
        <v>9</v>
      </c>
      <c r="H318" s="5" t="s">
        <v>48</v>
      </c>
      <c r="I318" s="12" t="s">
        <v>1810</v>
      </c>
      <c r="J318" s="13" t="s">
        <v>1853</v>
      </c>
      <c r="K318" s="7"/>
      <c r="L318" s="7"/>
    </row>
    <row r="319" spans="1:12" ht="34" x14ac:dyDescent="0.2">
      <c r="A319" s="1" t="s">
        <v>1457</v>
      </c>
      <c r="B319" s="3" t="s">
        <v>1458</v>
      </c>
      <c r="C319" s="10" t="s">
        <v>21</v>
      </c>
      <c r="D319" s="39" t="s">
        <v>939</v>
      </c>
      <c r="E319" s="4" t="s">
        <v>21</v>
      </c>
      <c r="F319" s="5" t="s">
        <v>866</v>
      </c>
      <c r="G319" s="5" t="s">
        <v>12</v>
      </c>
      <c r="H319" s="5" t="s">
        <v>65</v>
      </c>
      <c r="I319" s="12"/>
      <c r="J319" s="13"/>
      <c r="K319" s="7"/>
      <c r="L319" s="7"/>
    </row>
    <row r="320" spans="1:12" ht="17" x14ac:dyDescent="0.2">
      <c r="A320" s="1" t="s">
        <v>1459</v>
      </c>
      <c r="B320" s="3" t="s">
        <v>1460</v>
      </c>
      <c r="C320" s="10" t="s">
        <v>21</v>
      </c>
      <c r="D320" s="4"/>
      <c r="E320" s="4"/>
      <c r="F320" s="5" t="s">
        <v>1076</v>
      </c>
      <c r="G320" s="5" t="s">
        <v>12</v>
      </c>
      <c r="H320" s="5" t="s">
        <v>19</v>
      </c>
      <c r="I320" s="12" t="s">
        <v>1812</v>
      </c>
      <c r="J320" s="13"/>
      <c r="K320" s="7"/>
      <c r="L320" s="7"/>
    </row>
    <row r="321" spans="1:12" ht="34" x14ac:dyDescent="0.2">
      <c r="A321" s="1" t="s">
        <v>1461</v>
      </c>
      <c r="B321" s="3" t="s">
        <v>1462</v>
      </c>
      <c r="C321" s="10" t="s">
        <v>21</v>
      </c>
      <c r="D321" s="39" t="s">
        <v>939</v>
      </c>
      <c r="E321" s="4" t="s">
        <v>21</v>
      </c>
      <c r="F321" s="5" t="s">
        <v>862</v>
      </c>
      <c r="G321" s="5" t="s">
        <v>12</v>
      </c>
      <c r="H321" s="5" t="s">
        <v>85</v>
      </c>
      <c r="I321" s="12"/>
      <c r="J321" s="13"/>
      <c r="K321" s="7"/>
      <c r="L321" s="7"/>
    </row>
    <row r="322" spans="1:12" ht="34" x14ac:dyDescent="0.2">
      <c r="A322" s="1" t="s">
        <v>1463</v>
      </c>
      <c r="B322" s="3" t="s">
        <v>1464</v>
      </c>
      <c r="C322" s="10" t="s">
        <v>21</v>
      </c>
      <c r="D322" s="4"/>
      <c r="E322" s="4"/>
      <c r="F322" s="5" t="s">
        <v>886</v>
      </c>
      <c r="G322" s="5" t="s">
        <v>12</v>
      </c>
      <c r="H322" s="5" t="s">
        <v>13</v>
      </c>
      <c r="I322" s="12" t="s">
        <v>1810</v>
      </c>
      <c r="J322" s="13"/>
      <c r="K322" s="7"/>
      <c r="L322" s="7"/>
    </row>
    <row r="323" spans="1:12" ht="17" x14ac:dyDescent="0.2">
      <c r="A323" s="1" t="s">
        <v>1465</v>
      </c>
      <c r="B323" s="3" t="s">
        <v>1466</v>
      </c>
      <c r="C323" s="10" t="s">
        <v>21</v>
      </c>
      <c r="D323" s="4"/>
      <c r="E323" s="4"/>
      <c r="F323" s="5" t="s">
        <v>1076</v>
      </c>
      <c r="G323" s="5" t="s">
        <v>12</v>
      </c>
      <c r="H323" s="5" t="s">
        <v>19</v>
      </c>
      <c r="I323" s="12" t="s">
        <v>1812</v>
      </c>
      <c r="J323" s="13"/>
      <c r="K323" s="7"/>
      <c r="L323" s="7"/>
    </row>
    <row r="324" spans="1:12" ht="34" x14ac:dyDescent="0.2">
      <c r="A324" s="1" t="s">
        <v>1467</v>
      </c>
      <c r="B324" s="3" t="s">
        <v>1468</v>
      </c>
      <c r="C324" s="10" t="s">
        <v>21</v>
      </c>
      <c r="D324" s="4"/>
      <c r="E324" s="4"/>
      <c r="F324" s="5" t="s">
        <v>862</v>
      </c>
      <c r="G324" s="5" t="s">
        <v>12</v>
      </c>
      <c r="H324" s="5" t="s">
        <v>19</v>
      </c>
      <c r="I324" s="12" t="s">
        <v>1816</v>
      </c>
      <c r="J324" s="13"/>
      <c r="K324" s="7"/>
      <c r="L324" s="7"/>
    </row>
    <row r="325" spans="1:12" ht="17" x14ac:dyDescent="0.2">
      <c r="A325" s="1" t="s">
        <v>1469</v>
      </c>
      <c r="B325" s="3" t="s">
        <v>1470</v>
      </c>
      <c r="C325" s="10" t="s">
        <v>21</v>
      </c>
      <c r="D325" s="4"/>
      <c r="E325" s="4"/>
      <c r="F325" s="5" t="s">
        <v>1774</v>
      </c>
      <c r="G325" s="5" t="s">
        <v>12</v>
      </c>
      <c r="H325" s="5" t="s">
        <v>17</v>
      </c>
      <c r="I325" s="12" t="s">
        <v>1818</v>
      </c>
      <c r="J325" s="13"/>
      <c r="K325" s="7"/>
      <c r="L325" s="7"/>
    </row>
    <row r="326" spans="1:12" ht="34" x14ac:dyDescent="0.2">
      <c r="A326" s="1" t="s">
        <v>1471</v>
      </c>
      <c r="B326" s="3" t="s">
        <v>1472</v>
      </c>
      <c r="C326" s="10" t="s">
        <v>21</v>
      </c>
      <c r="D326" s="4"/>
      <c r="E326" s="4"/>
      <c r="F326" s="5" t="s">
        <v>776</v>
      </c>
      <c r="G326" s="5" t="s">
        <v>12</v>
      </c>
      <c r="H326" s="5" t="s">
        <v>13</v>
      </c>
      <c r="I326" s="12" t="s">
        <v>1815</v>
      </c>
      <c r="J326" s="13"/>
      <c r="K326" s="7"/>
      <c r="L326" s="7"/>
    </row>
    <row r="327" spans="1:12" ht="34" x14ac:dyDescent="0.2">
      <c r="A327" s="1" t="s">
        <v>1473</v>
      </c>
      <c r="B327" s="3" t="s">
        <v>1474</v>
      </c>
      <c r="C327" s="10" t="s">
        <v>21</v>
      </c>
      <c r="D327" s="39" t="s">
        <v>939</v>
      </c>
      <c r="E327" s="4" t="s">
        <v>21</v>
      </c>
      <c r="F327" s="5" t="s">
        <v>1067</v>
      </c>
      <c r="G327" s="5" t="s">
        <v>12</v>
      </c>
      <c r="H327" s="5" t="s">
        <v>15</v>
      </c>
      <c r="I327" s="12"/>
      <c r="J327" s="13"/>
      <c r="K327" s="7"/>
      <c r="L327" s="7"/>
    </row>
    <row r="328" spans="1:12" ht="34" x14ac:dyDescent="0.2">
      <c r="A328" s="1" t="s">
        <v>1475</v>
      </c>
      <c r="B328" s="3" t="s">
        <v>1476</v>
      </c>
      <c r="C328" s="10" t="s">
        <v>21</v>
      </c>
      <c r="D328" s="39" t="s">
        <v>939</v>
      </c>
      <c r="E328" s="4" t="s">
        <v>21</v>
      </c>
      <c r="F328" s="5" t="s">
        <v>1065</v>
      </c>
      <c r="G328" s="5" t="s">
        <v>12</v>
      </c>
      <c r="H328" s="5" t="s">
        <v>61</v>
      </c>
      <c r="I328" s="12"/>
      <c r="J328" s="13"/>
      <c r="K328" s="7"/>
      <c r="L328" s="7"/>
    </row>
    <row r="329" spans="1:12" ht="34" x14ac:dyDescent="0.2">
      <c r="A329" s="1" t="s">
        <v>1477</v>
      </c>
      <c r="B329" s="3" t="s">
        <v>1478</v>
      </c>
      <c r="C329" s="10" t="s">
        <v>21</v>
      </c>
      <c r="D329" s="4"/>
      <c r="E329" s="4"/>
      <c r="F329" s="5" t="s">
        <v>858</v>
      </c>
      <c r="G329" s="5" t="s">
        <v>12</v>
      </c>
      <c r="H329" s="5" t="s">
        <v>19</v>
      </c>
      <c r="I329" s="12" t="s">
        <v>1819</v>
      </c>
      <c r="J329" s="13"/>
      <c r="K329" s="7"/>
      <c r="L329" s="7"/>
    </row>
    <row r="330" spans="1:12" ht="34" x14ac:dyDescent="0.2">
      <c r="A330" s="1" t="s">
        <v>1479</v>
      </c>
      <c r="B330" s="3" t="s">
        <v>1480</v>
      </c>
      <c r="C330" s="10" t="s">
        <v>21</v>
      </c>
      <c r="D330" s="4"/>
      <c r="E330" s="4"/>
      <c r="F330" s="5" t="s">
        <v>866</v>
      </c>
      <c r="G330" s="5" t="s">
        <v>12</v>
      </c>
      <c r="H330" s="5" t="s">
        <v>85</v>
      </c>
      <c r="I330" s="12" t="s">
        <v>1813</v>
      </c>
      <c r="J330" s="13"/>
      <c r="K330" s="7"/>
      <c r="L330" s="7"/>
    </row>
    <row r="331" spans="1:12" ht="34" x14ac:dyDescent="0.2">
      <c r="A331" s="1" t="s">
        <v>1481</v>
      </c>
      <c r="B331" s="3" t="s">
        <v>1482</v>
      </c>
      <c r="C331" s="10" t="s">
        <v>21</v>
      </c>
      <c r="D331" s="4"/>
      <c r="E331" s="4"/>
      <c r="F331" s="5" t="s">
        <v>1061</v>
      </c>
      <c r="G331" s="5" t="s">
        <v>12</v>
      </c>
      <c r="H331" s="5" t="s">
        <v>38</v>
      </c>
      <c r="I331" s="12" t="s">
        <v>1819</v>
      </c>
      <c r="J331" s="13"/>
      <c r="K331" s="7"/>
      <c r="L331" s="7"/>
    </row>
    <row r="332" spans="1:12" ht="34" x14ac:dyDescent="0.2">
      <c r="A332" s="1" t="s">
        <v>1483</v>
      </c>
      <c r="B332" s="3" t="s">
        <v>1484</v>
      </c>
      <c r="C332" s="10" t="s">
        <v>21</v>
      </c>
      <c r="D332" s="39" t="s">
        <v>939</v>
      </c>
      <c r="E332" s="4" t="s">
        <v>21</v>
      </c>
      <c r="F332" s="5" t="s">
        <v>1080</v>
      </c>
      <c r="G332" s="5" t="s">
        <v>12</v>
      </c>
      <c r="H332" s="5" t="s">
        <v>23</v>
      </c>
      <c r="I332" s="12"/>
      <c r="J332" s="13"/>
      <c r="K332" s="7"/>
      <c r="L332" s="7"/>
    </row>
    <row r="333" spans="1:12" ht="17" x14ac:dyDescent="0.2">
      <c r="A333" s="1" t="s">
        <v>1485</v>
      </c>
      <c r="B333" s="3" t="s">
        <v>1486</v>
      </c>
      <c r="C333" s="10" t="s">
        <v>21</v>
      </c>
      <c r="D333" s="4"/>
      <c r="E333" s="4"/>
      <c r="F333" s="5" t="s">
        <v>1080</v>
      </c>
      <c r="G333" s="5" t="s">
        <v>12</v>
      </c>
      <c r="H333" s="5" t="s">
        <v>147</v>
      </c>
      <c r="I333" s="12" t="s">
        <v>1820</v>
      </c>
      <c r="J333" s="13"/>
      <c r="K333" s="7"/>
      <c r="L333" s="7"/>
    </row>
    <row r="334" spans="1:12" ht="34" x14ac:dyDescent="0.2">
      <c r="A334" s="1" t="s">
        <v>1487</v>
      </c>
      <c r="B334" s="3" t="s">
        <v>1488</v>
      </c>
      <c r="C334" s="10" t="s">
        <v>21</v>
      </c>
      <c r="D334" s="4"/>
      <c r="E334" s="4"/>
      <c r="F334" s="5" t="s">
        <v>1060</v>
      </c>
      <c r="G334" s="5" t="s">
        <v>12</v>
      </c>
      <c r="H334" s="5" t="s">
        <v>101</v>
      </c>
      <c r="I334" s="12" t="s">
        <v>1816</v>
      </c>
      <c r="J334" s="13"/>
      <c r="K334" s="7"/>
      <c r="L334" s="7"/>
    </row>
    <row r="335" spans="1:12" ht="34" x14ac:dyDescent="0.2">
      <c r="A335" s="1" t="s">
        <v>1489</v>
      </c>
      <c r="B335" s="3" t="s">
        <v>1490</v>
      </c>
      <c r="C335" s="10" t="s">
        <v>21</v>
      </c>
      <c r="D335" s="39" t="s">
        <v>939</v>
      </c>
      <c r="E335" s="4" t="s">
        <v>21</v>
      </c>
      <c r="F335" s="5" t="s">
        <v>844</v>
      </c>
      <c r="G335" s="5" t="s">
        <v>12</v>
      </c>
      <c r="H335" s="5" t="s">
        <v>80</v>
      </c>
      <c r="I335" s="12"/>
      <c r="J335" s="13"/>
      <c r="K335" s="7"/>
      <c r="L335" s="7"/>
    </row>
    <row r="336" spans="1:12" ht="34" x14ac:dyDescent="0.2">
      <c r="A336" s="1" t="s">
        <v>1491</v>
      </c>
      <c r="B336" s="3" t="s">
        <v>1492</v>
      </c>
      <c r="C336" s="10" t="s">
        <v>21</v>
      </c>
      <c r="D336" s="39" t="s">
        <v>939</v>
      </c>
      <c r="E336" s="4" t="s">
        <v>21</v>
      </c>
      <c r="F336" s="5" t="s">
        <v>886</v>
      </c>
      <c r="G336" s="5" t="s">
        <v>12</v>
      </c>
      <c r="H336" s="5" t="s">
        <v>134</v>
      </c>
      <c r="I336" s="12"/>
      <c r="J336" s="13"/>
      <c r="K336" s="7"/>
      <c r="L336" s="7"/>
    </row>
    <row r="337" spans="1:12" ht="34" x14ac:dyDescent="0.2">
      <c r="A337" s="1" t="s">
        <v>1493</v>
      </c>
      <c r="B337" s="3" t="s">
        <v>1494</v>
      </c>
      <c r="C337" s="10" t="s">
        <v>21</v>
      </c>
      <c r="D337" s="39" t="s">
        <v>939</v>
      </c>
      <c r="E337" s="4" t="s">
        <v>21</v>
      </c>
      <c r="F337" s="5" t="s">
        <v>1060</v>
      </c>
      <c r="G337" s="5" t="s">
        <v>12</v>
      </c>
      <c r="H337" s="5" t="s">
        <v>101</v>
      </c>
      <c r="I337" s="12"/>
      <c r="J337" s="13"/>
      <c r="K337" s="7"/>
      <c r="L337" s="7"/>
    </row>
    <row r="338" spans="1:12" ht="34" x14ac:dyDescent="0.2">
      <c r="A338" s="1" t="s">
        <v>1495</v>
      </c>
      <c r="B338" s="3" t="s">
        <v>1496</v>
      </c>
      <c r="C338" s="10" t="s">
        <v>21</v>
      </c>
      <c r="D338" s="4"/>
      <c r="E338" s="4"/>
      <c r="F338" s="5" t="s">
        <v>1085</v>
      </c>
      <c r="G338" s="5" t="s">
        <v>12</v>
      </c>
      <c r="H338" s="5" t="s">
        <v>1012</v>
      </c>
      <c r="I338" s="12" t="s">
        <v>1810</v>
      </c>
      <c r="J338" s="13"/>
      <c r="K338" s="7"/>
      <c r="L338" s="7"/>
    </row>
    <row r="339" spans="1:12" ht="34" x14ac:dyDescent="0.2">
      <c r="A339" s="1" t="s">
        <v>1497</v>
      </c>
      <c r="B339" s="3" t="s">
        <v>1498</v>
      </c>
      <c r="C339" s="10" t="s">
        <v>21</v>
      </c>
      <c r="D339" s="4"/>
      <c r="E339" s="4"/>
      <c r="F339" s="5" t="s">
        <v>1085</v>
      </c>
      <c r="G339" s="5" t="s">
        <v>12</v>
      </c>
      <c r="H339" s="5" t="s">
        <v>19</v>
      </c>
      <c r="I339" s="12" t="s">
        <v>1810</v>
      </c>
      <c r="J339" s="13"/>
      <c r="K339" s="7"/>
      <c r="L339" s="7"/>
    </row>
    <row r="340" spans="1:12" ht="34" x14ac:dyDescent="0.2">
      <c r="A340" s="1" t="s">
        <v>1499</v>
      </c>
      <c r="B340" s="3" t="s">
        <v>1500</v>
      </c>
      <c r="C340" s="10" t="s">
        <v>21</v>
      </c>
      <c r="D340" s="39" t="s">
        <v>939</v>
      </c>
      <c r="E340" s="4" t="s">
        <v>21</v>
      </c>
      <c r="F340" s="5" t="s">
        <v>1085</v>
      </c>
      <c r="G340" s="5" t="s">
        <v>12</v>
      </c>
      <c r="H340" s="5" t="s">
        <v>80</v>
      </c>
      <c r="I340" s="12"/>
      <c r="J340" s="13"/>
      <c r="K340" s="7"/>
      <c r="L340" s="7"/>
    </row>
    <row r="341" spans="1:12" ht="34" x14ac:dyDescent="0.2">
      <c r="A341" s="1" t="s">
        <v>1501</v>
      </c>
      <c r="B341" s="3" t="s">
        <v>1502</v>
      </c>
      <c r="C341" s="10" t="s">
        <v>21</v>
      </c>
      <c r="D341" s="4"/>
      <c r="E341" s="4"/>
      <c r="F341" s="5" t="s">
        <v>1085</v>
      </c>
      <c r="G341" s="5" t="s">
        <v>12</v>
      </c>
      <c r="H341" s="5" t="s">
        <v>101</v>
      </c>
      <c r="I341" s="12" t="s">
        <v>1818</v>
      </c>
      <c r="J341" s="13"/>
      <c r="K341" s="7"/>
      <c r="L341" s="7"/>
    </row>
    <row r="342" spans="1:12" ht="34" x14ac:dyDescent="0.2">
      <c r="A342" s="1" t="s">
        <v>1503</v>
      </c>
      <c r="B342" s="3" t="s">
        <v>1504</v>
      </c>
      <c r="C342" s="10" t="s">
        <v>21</v>
      </c>
      <c r="D342" s="39" t="s">
        <v>939</v>
      </c>
      <c r="E342" s="4" t="s">
        <v>21</v>
      </c>
      <c r="F342" s="5" t="s">
        <v>1086</v>
      </c>
      <c r="G342" s="5" t="s">
        <v>12</v>
      </c>
      <c r="H342" s="5" t="s">
        <v>101</v>
      </c>
      <c r="I342" s="12"/>
      <c r="J342" s="13"/>
      <c r="K342" s="7"/>
      <c r="L342" s="7"/>
    </row>
    <row r="343" spans="1:12" ht="34" x14ac:dyDescent="0.2">
      <c r="A343" s="1" t="s">
        <v>1505</v>
      </c>
      <c r="B343" s="3" t="s">
        <v>1506</v>
      </c>
      <c r="C343" s="10" t="s">
        <v>21</v>
      </c>
      <c r="D343" s="4"/>
      <c r="E343" s="4"/>
      <c r="F343" s="5" t="s">
        <v>936</v>
      </c>
      <c r="G343" s="5" t="s">
        <v>12</v>
      </c>
      <c r="H343" s="21" t="s">
        <v>1012</v>
      </c>
      <c r="I343" s="12" t="s">
        <v>1817</v>
      </c>
      <c r="J343" s="13"/>
      <c r="K343" s="7"/>
      <c r="L343" s="7"/>
    </row>
    <row r="344" spans="1:12" ht="34" x14ac:dyDescent="0.2">
      <c r="A344" s="1" t="s">
        <v>274</v>
      </c>
      <c r="B344" s="3" t="s">
        <v>1507</v>
      </c>
      <c r="C344" s="10" t="s">
        <v>21</v>
      </c>
      <c r="D344" s="4"/>
      <c r="E344" s="4"/>
      <c r="F344" s="5" t="s">
        <v>944</v>
      </c>
      <c r="G344" s="5" t="s">
        <v>9</v>
      </c>
      <c r="H344" s="5" t="s">
        <v>275</v>
      </c>
      <c r="I344" s="12" t="s">
        <v>1810</v>
      </c>
      <c r="J344" s="13"/>
      <c r="K344" s="7"/>
      <c r="L344" s="7"/>
    </row>
    <row r="345" spans="1:12" ht="34" x14ac:dyDescent="0.2">
      <c r="A345" s="1" t="s">
        <v>276</v>
      </c>
      <c r="B345" s="3" t="s">
        <v>1011</v>
      </c>
      <c r="C345" s="10" t="s">
        <v>21</v>
      </c>
      <c r="D345" s="4"/>
      <c r="E345" s="4"/>
      <c r="F345" s="5" t="s">
        <v>214</v>
      </c>
      <c r="G345" s="5" t="s">
        <v>9</v>
      </c>
      <c r="H345" s="5" t="s">
        <v>101</v>
      </c>
      <c r="I345" s="12" t="s">
        <v>1820</v>
      </c>
      <c r="J345" s="2" t="s">
        <v>1844</v>
      </c>
      <c r="K345" s="7"/>
      <c r="L345" s="7"/>
    </row>
    <row r="346" spans="1:12" ht="17" x14ac:dyDescent="0.2">
      <c r="A346" s="1" t="s">
        <v>277</v>
      </c>
      <c r="B346" s="3" t="s">
        <v>1508</v>
      </c>
      <c r="C346" s="10" t="s">
        <v>21</v>
      </c>
      <c r="D346" s="4"/>
      <c r="E346" s="4"/>
      <c r="F346" s="5" t="s">
        <v>880</v>
      </c>
      <c r="G346" s="5" t="s">
        <v>12</v>
      </c>
      <c r="H346" s="5" t="s">
        <v>275</v>
      </c>
      <c r="I346" s="12" t="s">
        <v>1814</v>
      </c>
      <c r="J346" s="13" t="s">
        <v>1843</v>
      </c>
      <c r="K346" s="7"/>
      <c r="L346" s="7"/>
    </row>
    <row r="347" spans="1:12" ht="34" x14ac:dyDescent="0.2">
      <c r="A347" s="1" t="s">
        <v>278</v>
      </c>
      <c r="B347" s="3" t="s">
        <v>1509</v>
      </c>
      <c r="C347" s="10" t="s">
        <v>21</v>
      </c>
      <c r="D347" s="4"/>
      <c r="E347" s="4"/>
      <c r="F347" s="5" t="s">
        <v>888</v>
      </c>
      <c r="G347" s="5" t="s">
        <v>12</v>
      </c>
      <c r="H347" s="5" t="s">
        <v>275</v>
      </c>
      <c r="I347" s="12" t="s">
        <v>1813</v>
      </c>
      <c r="J347" s="13" t="s">
        <v>1843</v>
      </c>
      <c r="K347" s="7"/>
      <c r="L347" s="7"/>
    </row>
    <row r="348" spans="1:12" ht="34" x14ac:dyDescent="0.2">
      <c r="A348" s="1" t="s">
        <v>279</v>
      </c>
      <c r="B348" s="3" t="s">
        <v>1510</v>
      </c>
      <c r="C348" s="10" t="s">
        <v>21</v>
      </c>
      <c r="D348" s="39" t="s">
        <v>939</v>
      </c>
      <c r="E348" s="4" t="s">
        <v>21</v>
      </c>
      <c r="F348" s="5" t="s">
        <v>881</v>
      </c>
      <c r="G348" s="5" t="s">
        <v>12</v>
      </c>
      <c r="H348" s="5" t="s">
        <v>275</v>
      </c>
      <c r="I348" s="12"/>
      <c r="J348" s="13"/>
      <c r="K348" s="7"/>
      <c r="L348" s="7"/>
    </row>
    <row r="349" spans="1:12" ht="17" x14ac:dyDescent="0.2">
      <c r="A349" s="1" t="s">
        <v>996</v>
      </c>
      <c r="B349" s="3" t="s">
        <v>8</v>
      </c>
      <c r="C349" s="10" t="s">
        <v>79</v>
      </c>
      <c r="D349" s="4"/>
      <c r="E349" s="4"/>
      <c r="F349" s="5" t="s">
        <v>941</v>
      </c>
      <c r="G349" s="5" t="s">
        <v>9</v>
      </c>
      <c r="H349" s="5" t="s">
        <v>10</v>
      </c>
      <c r="I349" s="12" t="s">
        <v>1821</v>
      </c>
      <c r="J349" s="13" t="s">
        <v>1849</v>
      </c>
      <c r="K349" s="7"/>
      <c r="L349" s="7"/>
    </row>
    <row r="350" spans="1:12" ht="34" x14ac:dyDescent="0.2">
      <c r="A350" s="1" t="s">
        <v>280</v>
      </c>
      <c r="B350" s="3" t="s">
        <v>1511</v>
      </c>
      <c r="C350" s="10" t="s">
        <v>79</v>
      </c>
      <c r="D350" s="4"/>
      <c r="E350" s="4"/>
      <c r="F350" s="5" t="s">
        <v>946</v>
      </c>
      <c r="G350" s="5" t="s">
        <v>9</v>
      </c>
      <c r="H350" s="5" t="s">
        <v>147</v>
      </c>
      <c r="I350" s="12" t="s">
        <v>1822</v>
      </c>
      <c r="J350" s="13" t="s">
        <v>1854</v>
      </c>
      <c r="K350" s="7"/>
      <c r="L350" s="7"/>
    </row>
    <row r="351" spans="1:12" ht="34" x14ac:dyDescent="0.2">
      <c r="A351" s="1" t="s">
        <v>281</v>
      </c>
      <c r="B351" s="3" t="s">
        <v>1009</v>
      </c>
      <c r="C351" s="10" t="s">
        <v>79</v>
      </c>
      <c r="D351" s="39" t="s">
        <v>1169</v>
      </c>
      <c r="E351" s="4" t="s">
        <v>79</v>
      </c>
      <c r="F351" s="5" t="s">
        <v>946</v>
      </c>
      <c r="G351" s="5" t="s">
        <v>9</v>
      </c>
      <c r="H351" s="5" t="s">
        <v>147</v>
      </c>
      <c r="I351" s="12" t="s">
        <v>1822</v>
      </c>
      <c r="J351" s="13" t="s">
        <v>1855</v>
      </c>
      <c r="K351" s="7"/>
      <c r="L351" s="7"/>
    </row>
    <row r="352" spans="1:12" ht="34" x14ac:dyDescent="0.2">
      <c r="A352" s="1" t="s">
        <v>282</v>
      </c>
      <c r="B352" s="3" t="s">
        <v>984</v>
      </c>
      <c r="C352" s="10" t="s">
        <v>79</v>
      </c>
      <c r="D352" s="4"/>
      <c r="E352" s="4"/>
      <c r="F352" s="5" t="s">
        <v>946</v>
      </c>
      <c r="G352" s="5" t="s">
        <v>9</v>
      </c>
      <c r="H352" s="5" t="s">
        <v>29</v>
      </c>
      <c r="I352" s="12" t="s">
        <v>1822</v>
      </c>
      <c r="J352" s="13" t="s">
        <v>1856</v>
      </c>
      <c r="K352" s="7"/>
      <c r="L352" s="7"/>
    </row>
    <row r="353" spans="1:12" ht="34" x14ac:dyDescent="0.2">
      <c r="A353" s="1" t="s">
        <v>283</v>
      </c>
      <c r="B353" s="3" t="s">
        <v>1512</v>
      </c>
      <c r="C353" s="10" t="s">
        <v>79</v>
      </c>
      <c r="D353" s="4"/>
      <c r="E353" s="4"/>
      <c r="F353" s="5" t="s">
        <v>907</v>
      </c>
      <c r="G353" s="5" t="s">
        <v>12</v>
      </c>
      <c r="H353" s="5" t="s">
        <v>70</v>
      </c>
      <c r="I353" s="12" t="s">
        <v>1823</v>
      </c>
      <c r="J353" s="13" t="s">
        <v>1856</v>
      </c>
      <c r="K353" s="7"/>
      <c r="L353" s="7"/>
    </row>
    <row r="354" spans="1:12" ht="34" x14ac:dyDescent="0.2">
      <c r="A354" s="1" t="s">
        <v>284</v>
      </c>
      <c r="B354" s="3" t="s">
        <v>1513</v>
      </c>
      <c r="C354" s="10" t="s">
        <v>79</v>
      </c>
      <c r="D354" s="4"/>
      <c r="E354" s="6"/>
      <c r="F354" s="5" t="s">
        <v>26</v>
      </c>
      <c r="G354" s="5" t="s">
        <v>9</v>
      </c>
      <c r="H354" s="5" t="s">
        <v>23</v>
      </c>
      <c r="I354" s="12" t="s">
        <v>1824</v>
      </c>
      <c r="J354" s="13" t="s">
        <v>1856</v>
      </c>
      <c r="K354" s="7"/>
      <c r="L354" s="7"/>
    </row>
    <row r="355" spans="1:12" ht="17" x14ac:dyDescent="0.2">
      <c r="A355" s="1" t="s">
        <v>285</v>
      </c>
      <c r="B355" s="3" t="s">
        <v>1514</v>
      </c>
      <c r="C355" s="10" t="s">
        <v>79</v>
      </c>
      <c r="D355" s="4"/>
      <c r="E355" s="4"/>
      <c r="F355" s="5" t="s">
        <v>26</v>
      </c>
      <c r="G355" s="5" t="s">
        <v>9</v>
      </c>
      <c r="H355" s="5" t="s">
        <v>23</v>
      </c>
      <c r="I355" s="12" t="s">
        <v>1824</v>
      </c>
      <c r="J355" s="13" t="s">
        <v>1856</v>
      </c>
      <c r="K355" s="7"/>
      <c r="L355" s="7"/>
    </row>
    <row r="356" spans="1:12" ht="34" x14ac:dyDescent="0.2">
      <c r="A356" s="1" t="s">
        <v>286</v>
      </c>
      <c r="B356" s="3" t="s">
        <v>1515</v>
      </c>
      <c r="C356" s="10" t="s">
        <v>79</v>
      </c>
      <c r="D356" s="4"/>
      <c r="E356" s="4"/>
      <c r="F356" s="5" t="s">
        <v>26</v>
      </c>
      <c r="G356" s="5" t="s">
        <v>9</v>
      </c>
      <c r="H356" s="5" t="s">
        <v>23</v>
      </c>
      <c r="I356" s="12" t="s">
        <v>1824</v>
      </c>
      <c r="J356" s="13" t="s">
        <v>1857</v>
      </c>
      <c r="K356" s="7"/>
      <c r="L356" s="7"/>
    </row>
    <row r="357" spans="1:12" ht="17" x14ac:dyDescent="0.2">
      <c r="A357" s="1" t="s">
        <v>287</v>
      </c>
      <c r="B357" s="3" t="s">
        <v>1516</v>
      </c>
      <c r="C357" s="10" t="s">
        <v>79</v>
      </c>
      <c r="D357" s="4"/>
      <c r="E357" s="4"/>
      <c r="F357" s="5" t="s">
        <v>26</v>
      </c>
      <c r="G357" s="5" t="s">
        <v>9</v>
      </c>
      <c r="H357" s="5" t="s">
        <v>23</v>
      </c>
      <c r="I357" s="12" t="s">
        <v>1824</v>
      </c>
      <c r="J357" s="13" t="s">
        <v>1855</v>
      </c>
      <c r="K357" s="7"/>
      <c r="L357" s="7"/>
    </row>
    <row r="358" spans="1:12" ht="34" x14ac:dyDescent="0.2">
      <c r="A358" s="1" t="s">
        <v>288</v>
      </c>
      <c r="B358" s="3" t="s">
        <v>972</v>
      </c>
      <c r="C358" s="10" t="s">
        <v>79</v>
      </c>
      <c r="D358" s="4"/>
      <c r="E358" s="6"/>
      <c r="F358" s="5" t="s">
        <v>26</v>
      </c>
      <c r="G358" s="5" t="s">
        <v>9</v>
      </c>
      <c r="H358" s="5" t="s">
        <v>23</v>
      </c>
      <c r="I358" s="12" t="s">
        <v>1824</v>
      </c>
      <c r="J358" s="13" t="s">
        <v>1856</v>
      </c>
      <c r="K358" s="7"/>
      <c r="L358" s="7"/>
    </row>
    <row r="359" spans="1:12" ht="34" x14ac:dyDescent="0.2">
      <c r="A359" s="1" t="s">
        <v>289</v>
      </c>
      <c r="B359" s="3" t="s">
        <v>1517</v>
      </c>
      <c r="C359" s="10" t="s">
        <v>79</v>
      </c>
      <c r="D359" s="4"/>
      <c r="E359" s="4"/>
      <c r="F359" s="5" t="s">
        <v>26</v>
      </c>
      <c r="G359" s="5" t="s">
        <v>9</v>
      </c>
      <c r="H359" s="5" t="s">
        <v>111</v>
      </c>
      <c r="I359" s="12" t="s">
        <v>1824</v>
      </c>
      <c r="J359" s="13" t="s">
        <v>1856</v>
      </c>
      <c r="K359" s="7"/>
      <c r="L359" s="7"/>
    </row>
    <row r="360" spans="1:12" ht="17" x14ac:dyDescent="0.2">
      <c r="A360" s="1" t="s">
        <v>290</v>
      </c>
      <c r="B360" s="3" t="s">
        <v>1518</v>
      </c>
      <c r="C360" s="10" t="s">
        <v>79</v>
      </c>
      <c r="D360" s="4"/>
      <c r="E360" s="4"/>
      <c r="F360" s="5" t="s">
        <v>26</v>
      </c>
      <c r="G360" s="5" t="s">
        <v>9</v>
      </c>
      <c r="H360" s="5" t="s">
        <v>23</v>
      </c>
      <c r="I360" s="12" t="s">
        <v>1824</v>
      </c>
      <c r="J360" s="13"/>
      <c r="K360" s="7"/>
      <c r="L360" s="7"/>
    </row>
    <row r="361" spans="1:12" ht="34" x14ac:dyDescent="0.2">
      <c r="A361" s="1" t="s">
        <v>291</v>
      </c>
      <c r="B361" s="3" t="s">
        <v>1519</v>
      </c>
      <c r="C361" s="10" t="s">
        <v>79</v>
      </c>
      <c r="D361" s="4"/>
      <c r="E361" s="4"/>
      <c r="F361" s="5" t="s">
        <v>53</v>
      </c>
      <c r="G361" s="5" t="s">
        <v>9</v>
      </c>
      <c r="H361" s="5" t="s">
        <v>53</v>
      </c>
      <c r="I361" s="12" t="s">
        <v>1825</v>
      </c>
      <c r="J361" s="13" t="s">
        <v>1856</v>
      </c>
      <c r="K361" s="7"/>
      <c r="L361" s="7"/>
    </row>
    <row r="362" spans="1:12" ht="34" x14ac:dyDescent="0.2">
      <c r="A362" s="1" t="s">
        <v>292</v>
      </c>
      <c r="B362" s="3" t="s">
        <v>1520</v>
      </c>
      <c r="C362" s="10" t="s">
        <v>79</v>
      </c>
      <c r="D362" s="39" t="s">
        <v>1099</v>
      </c>
      <c r="E362" s="4" t="s">
        <v>79</v>
      </c>
      <c r="F362" s="5" t="s">
        <v>53</v>
      </c>
      <c r="G362" s="5" t="s">
        <v>9</v>
      </c>
      <c r="H362" s="5" t="s">
        <v>53</v>
      </c>
      <c r="I362" s="12" t="s">
        <v>1825</v>
      </c>
      <c r="J362" s="13" t="s">
        <v>1855</v>
      </c>
      <c r="K362" s="7" t="s">
        <v>1869</v>
      </c>
      <c r="L362" s="7"/>
    </row>
    <row r="363" spans="1:12" ht="34" x14ac:dyDescent="0.2">
      <c r="A363" s="1" t="s">
        <v>293</v>
      </c>
      <c r="B363" s="3" t="s">
        <v>1521</v>
      </c>
      <c r="C363" s="10" t="s">
        <v>79</v>
      </c>
      <c r="D363" s="4"/>
      <c r="E363" s="4"/>
      <c r="F363" s="5" t="s">
        <v>947</v>
      </c>
      <c r="G363" s="5" t="s">
        <v>9</v>
      </c>
      <c r="H363" s="5" t="s">
        <v>123</v>
      </c>
      <c r="I363" s="12" t="s">
        <v>1827</v>
      </c>
      <c r="J363" s="13" t="s">
        <v>1856</v>
      </c>
      <c r="K363" s="7"/>
      <c r="L363" s="7"/>
    </row>
    <row r="364" spans="1:12" ht="17" x14ac:dyDescent="0.2">
      <c r="A364" s="1" t="s">
        <v>294</v>
      </c>
      <c r="B364" s="3" t="s">
        <v>1522</v>
      </c>
      <c r="C364" s="10" t="s">
        <v>79</v>
      </c>
      <c r="D364" s="4"/>
      <c r="E364" s="4"/>
      <c r="F364" s="5" t="s">
        <v>947</v>
      </c>
      <c r="G364" s="5" t="s">
        <v>9</v>
      </c>
      <c r="H364" s="5" t="s">
        <v>40</v>
      </c>
      <c r="I364" s="12" t="s">
        <v>1827</v>
      </c>
      <c r="J364" s="13" t="s">
        <v>1856</v>
      </c>
      <c r="K364" s="7"/>
      <c r="L364" s="7"/>
    </row>
    <row r="365" spans="1:12" ht="34" x14ac:dyDescent="0.2">
      <c r="A365" s="1" t="s">
        <v>295</v>
      </c>
      <c r="B365" s="3" t="s">
        <v>1001</v>
      </c>
      <c r="C365" s="10" t="s">
        <v>79</v>
      </c>
      <c r="D365" s="4"/>
      <c r="E365" s="4"/>
      <c r="F365" s="5" t="s">
        <v>947</v>
      </c>
      <c r="G365" s="5" t="s">
        <v>9</v>
      </c>
      <c r="H365" s="5" t="s">
        <v>92</v>
      </c>
      <c r="I365" s="12" t="s">
        <v>1827</v>
      </c>
      <c r="J365" s="13" t="s">
        <v>1856</v>
      </c>
      <c r="K365" s="13" t="s">
        <v>1856</v>
      </c>
      <c r="L365" s="7"/>
    </row>
    <row r="366" spans="1:12" ht="34" x14ac:dyDescent="0.2">
      <c r="A366" s="1" t="s">
        <v>296</v>
      </c>
      <c r="B366" s="3" t="s">
        <v>986</v>
      </c>
      <c r="C366" s="10" t="s">
        <v>79</v>
      </c>
      <c r="D366" s="39" t="s">
        <v>1099</v>
      </c>
      <c r="E366" s="4" t="s">
        <v>79</v>
      </c>
      <c r="F366" s="5" t="s">
        <v>947</v>
      </c>
      <c r="G366" s="5" t="s">
        <v>9</v>
      </c>
      <c r="H366" s="5" t="s">
        <v>85</v>
      </c>
      <c r="I366" s="12" t="s">
        <v>1827</v>
      </c>
      <c r="J366" s="13" t="s">
        <v>1855</v>
      </c>
      <c r="K366" s="13" t="s">
        <v>1856</v>
      </c>
      <c r="L366" s="7"/>
    </row>
    <row r="367" spans="1:12" ht="34" x14ac:dyDescent="0.2">
      <c r="A367" s="1" t="s">
        <v>297</v>
      </c>
      <c r="B367" s="3" t="s">
        <v>1523</v>
      </c>
      <c r="C367" s="10" t="s">
        <v>79</v>
      </c>
      <c r="D367" s="4"/>
      <c r="E367" s="4"/>
      <c r="F367" s="5" t="s">
        <v>947</v>
      </c>
      <c r="G367" s="5" t="s">
        <v>9</v>
      </c>
      <c r="H367" s="5" t="s">
        <v>123</v>
      </c>
      <c r="I367" s="12" t="s">
        <v>1827</v>
      </c>
      <c r="J367" s="13" t="s">
        <v>1856</v>
      </c>
      <c r="K367" s="7"/>
      <c r="L367" s="7"/>
    </row>
    <row r="368" spans="1:12" ht="34" x14ac:dyDescent="0.2">
      <c r="A368" s="1" t="s">
        <v>298</v>
      </c>
      <c r="B368" s="3" t="s">
        <v>1524</v>
      </c>
      <c r="C368" s="10" t="s">
        <v>79</v>
      </c>
      <c r="D368" s="4"/>
      <c r="E368" s="4"/>
      <c r="F368" s="5" t="s">
        <v>947</v>
      </c>
      <c r="G368" s="5" t="s">
        <v>9</v>
      </c>
      <c r="H368" s="5" t="s">
        <v>123</v>
      </c>
      <c r="I368" s="12" t="s">
        <v>1827</v>
      </c>
      <c r="J368" s="13" t="s">
        <v>1856</v>
      </c>
      <c r="K368" s="7"/>
      <c r="L368" s="7"/>
    </row>
    <row r="369" spans="1:12" ht="34" x14ac:dyDescent="0.2">
      <c r="A369" s="1" t="s">
        <v>299</v>
      </c>
      <c r="B369" s="3" t="s">
        <v>1525</v>
      </c>
      <c r="C369" s="10" t="s">
        <v>79</v>
      </c>
      <c r="D369" s="39" t="s">
        <v>1099</v>
      </c>
      <c r="E369" s="4" t="s">
        <v>79</v>
      </c>
      <c r="F369" s="5" t="s">
        <v>927</v>
      </c>
      <c r="G369" s="5" t="s">
        <v>12</v>
      </c>
      <c r="H369" s="5" t="s">
        <v>101</v>
      </c>
      <c r="I369" s="12" t="s">
        <v>1825</v>
      </c>
      <c r="J369" s="13" t="s">
        <v>1855</v>
      </c>
      <c r="K369" s="7"/>
      <c r="L369" s="7"/>
    </row>
    <row r="370" spans="1:12" ht="34" x14ac:dyDescent="0.2">
      <c r="A370" s="1" t="s">
        <v>300</v>
      </c>
      <c r="B370" s="3" t="s">
        <v>1526</v>
      </c>
      <c r="C370" s="10" t="s">
        <v>79</v>
      </c>
      <c r="D370" s="4"/>
      <c r="E370" s="4"/>
      <c r="F370" s="5" t="s">
        <v>927</v>
      </c>
      <c r="G370" s="5" t="s">
        <v>12</v>
      </c>
      <c r="H370" s="5" t="s">
        <v>23</v>
      </c>
      <c r="I370" s="12" t="s">
        <v>1824</v>
      </c>
      <c r="J370" s="13" t="s">
        <v>1857</v>
      </c>
      <c r="K370" s="7"/>
      <c r="L370" s="7"/>
    </row>
    <row r="371" spans="1:12" ht="34" x14ac:dyDescent="0.2">
      <c r="A371" s="1" t="s">
        <v>301</v>
      </c>
      <c r="B371" s="3" t="s">
        <v>1527</v>
      </c>
      <c r="C371" s="10" t="s">
        <v>79</v>
      </c>
      <c r="D371" s="4"/>
      <c r="E371" s="4"/>
      <c r="F371" s="5" t="s">
        <v>942</v>
      </c>
      <c r="G371" s="5" t="s">
        <v>9</v>
      </c>
      <c r="H371" s="5" t="s">
        <v>17</v>
      </c>
      <c r="I371" s="12" t="s">
        <v>1828</v>
      </c>
      <c r="J371" s="13" t="s">
        <v>1856</v>
      </c>
      <c r="K371" s="7"/>
      <c r="L371" s="7"/>
    </row>
    <row r="372" spans="1:12" ht="34" x14ac:dyDescent="0.2">
      <c r="A372" s="1" t="s">
        <v>302</v>
      </c>
      <c r="B372" s="3" t="s">
        <v>1528</v>
      </c>
      <c r="C372" s="10" t="s">
        <v>79</v>
      </c>
      <c r="D372" s="4"/>
      <c r="E372" s="4"/>
      <c r="F372" s="5" t="s">
        <v>901</v>
      </c>
      <c r="G372" s="5" t="s">
        <v>12</v>
      </c>
      <c r="H372" s="5" t="s">
        <v>65</v>
      </c>
      <c r="I372" s="12" t="s">
        <v>1823</v>
      </c>
      <c r="J372" s="13" t="s">
        <v>1856</v>
      </c>
      <c r="K372" s="7"/>
      <c r="L372" s="7"/>
    </row>
    <row r="373" spans="1:12" ht="17" x14ac:dyDescent="0.2">
      <c r="A373" s="1" t="s">
        <v>303</v>
      </c>
      <c r="B373" s="3" t="s">
        <v>1529</v>
      </c>
      <c r="C373" s="10" t="s">
        <v>79</v>
      </c>
      <c r="D373" s="4"/>
      <c r="E373" s="4"/>
      <c r="F373" s="5" t="s">
        <v>70</v>
      </c>
      <c r="G373" s="5" t="s">
        <v>9</v>
      </c>
      <c r="H373" s="5" t="s">
        <v>65</v>
      </c>
      <c r="I373" s="12" t="s">
        <v>1823</v>
      </c>
      <c r="J373" s="13" t="s">
        <v>1856</v>
      </c>
      <c r="K373" s="7"/>
      <c r="L373" s="7"/>
    </row>
    <row r="374" spans="1:12" ht="17" x14ac:dyDescent="0.2">
      <c r="A374" s="1" t="s">
        <v>304</v>
      </c>
      <c r="B374" s="3" t="s">
        <v>1530</v>
      </c>
      <c r="C374" s="10" t="s">
        <v>79</v>
      </c>
      <c r="D374" s="4"/>
      <c r="E374" s="4"/>
      <c r="F374" s="5" t="s">
        <v>70</v>
      </c>
      <c r="G374" s="5" t="s">
        <v>9</v>
      </c>
      <c r="H374" s="5" t="s">
        <v>61</v>
      </c>
      <c r="I374" s="12" t="s">
        <v>1823</v>
      </c>
      <c r="J374" s="13" t="s">
        <v>1857</v>
      </c>
      <c r="K374" s="7"/>
      <c r="L374" s="7"/>
    </row>
    <row r="375" spans="1:12" ht="34" x14ac:dyDescent="0.2">
      <c r="A375" s="1" t="s">
        <v>305</v>
      </c>
      <c r="B375" s="3" t="s">
        <v>1531</v>
      </c>
      <c r="C375" s="10" t="s">
        <v>79</v>
      </c>
      <c r="D375" s="4"/>
      <c r="E375" s="4"/>
      <c r="F375" s="5" t="s">
        <v>70</v>
      </c>
      <c r="G375" s="5" t="s">
        <v>9</v>
      </c>
      <c r="H375" s="5" t="s">
        <v>61</v>
      </c>
      <c r="I375" s="12" t="s">
        <v>1823</v>
      </c>
      <c r="J375" s="13" t="s">
        <v>1857</v>
      </c>
      <c r="K375" s="7"/>
      <c r="L375" s="7"/>
    </row>
    <row r="376" spans="1:12" ht="17" x14ac:dyDescent="0.2">
      <c r="A376" s="1" t="s">
        <v>306</v>
      </c>
      <c r="B376" s="3" t="s">
        <v>1532</v>
      </c>
      <c r="C376" s="10" t="s">
        <v>79</v>
      </c>
      <c r="D376" s="4"/>
      <c r="E376" s="4"/>
      <c r="F376" s="5" t="s">
        <v>70</v>
      </c>
      <c r="G376" s="5" t="s">
        <v>9</v>
      </c>
      <c r="H376" s="5" t="s">
        <v>61</v>
      </c>
      <c r="I376" s="12" t="s">
        <v>1823</v>
      </c>
      <c r="J376" s="13" t="s">
        <v>1857</v>
      </c>
      <c r="K376" s="7"/>
      <c r="L376" s="7"/>
    </row>
    <row r="377" spans="1:12" ht="34" x14ac:dyDescent="0.2">
      <c r="A377" s="1" t="s">
        <v>307</v>
      </c>
      <c r="B377" s="3" t="s">
        <v>1533</v>
      </c>
      <c r="C377" s="10" t="s">
        <v>79</v>
      </c>
      <c r="D377" s="39" t="s">
        <v>1099</v>
      </c>
      <c r="E377" s="4" t="s">
        <v>79</v>
      </c>
      <c r="F377" s="5" t="s">
        <v>70</v>
      </c>
      <c r="G377" s="5" t="s">
        <v>9</v>
      </c>
      <c r="H377" s="5" t="s">
        <v>23</v>
      </c>
      <c r="I377" s="12" t="s">
        <v>1823</v>
      </c>
      <c r="J377" s="13" t="s">
        <v>1857</v>
      </c>
      <c r="K377" s="7"/>
      <c r="L377" s="7"/>
    </row>
    <row r="378" spans="1:12" ht="34" x14ac:dyDescent="0.2">
      <c r="A378" s="1" t="s">
        <v>308</v>
      </c>
      <c r="B378" s="3" t="s">
        <v>1534</v>
      </c>
      <c r="C378" s="10" t="s">
        <v>79</v>
      </c>
      <c r="D378" s="4"/>
      <c r="E378" s="4"/>
      <c r="F378" s="5" t="s">
        <v>70</v>
      </c>
      <c r="G378" s="5" t="s">
        <v>9</v>
      </c>
      <c r="H378" s="5" t="s">
        <v>61</v>
      </c>
      <c r="I378" s="12" t="s">
        <v>1823</v>
      </c>
      <c r="J378" s="7" t="s">
        <v>1856</v>
      </c>
      <c r="K378" s="7" t="s">
        <v>1856</v>
      </c>
      <c r="L378" s="7"/>
    </row>
    <row r="379" spans="1:12" ht="34" x14ac:dyDescent="0.2">
      <c r="A379" s="1" t="s">
        <v>309</v>
      </c>
      <c r="B379" s="3" t="s">
        <v>1535</v>
      </c>
      <c r="C379" s="10" t="s">
        <v>79</v>
      </c>
      <c r="D379" s="39" t="s">
        <v>1099</v>
      </c>
      <c r="E379" s="4" t="s">
        <v>79</v>
      </c>
      <c r="F379" s="5" t="s">
        <v>70</v>
      </c>
      <c r="G379" s="5" t="s">
        <v>9</v>
      </c>
      <c r="H379" s="5" t="s">
        <v>13</v>
      </c>
      <c r="I379" s="12" t="s">
        <v>1823</v>
      </c>
      <c r="J379" s="13" t="s">
        <v>1857</v>
      </c>
      <c r="K379" s="7"/>
      <c r="L379" s="7"/>
    </row>
    <row r="380" spans="1:12" ht="34" x14ac:dyDescent="0.2">
      <c r="A380" s="1" t="s">
        <v>310</v>
      </c>
      <c r="B380" s="3" t="s">
        <v>1536</v>
      </c>
      <c r="C380" s="10" t="s">
        <v>79</v>
      </c>
      <c r="D380" s="4"/>
      <c r="E380" s="4"/>
      <c r="F380" s="5" t="s">
        <v>70</v>
      </c>
      <c r="G380" s="5" t="s">
        <v>9</v>
      </c>
      <c r="H380" s="5" t="s">
        <v>70</v>
      </c>
      <c r="I380" s="12" t="s">
        <v>1823</v>
      </c>
      <c r="J380" s="13" t="s">
        <v>1855</v>
      </c>
      <c r="K380" s="7"/>
      <c r="L380" s="7"/>
    </row>
    <row r="381" spans="1:12" ht="34" x14ac:dyDescent="0.2">
      <c r="A381" s="1" t="s">
        <v>311</v>
      </c>
      <c r="B381" s="3" t="s">
        <v>1537</v>
      </c>
      <c r="C381" s="10" t="s">
        <v>79</v>
      </c>
      <c r="D381" s="4"/>
      <c r="E381" s="4"/>
      <c r="F381" s="5" t="s">
        <v>70</v>
      </c>
      <c r="G381" s="5" t="s">
        <v>9</v>
      </c>
      <c r="H381" s="5" t="s">
        <v>65</v>
      </c>
      <c r="I381" s="12" t="s">
        <v>1823</v>
      </c>
      <c r="J381" s="13" t="s">
        <v>1856</v>
      </c>
      <c r="K381" s="7"/>
      <c r="L381" s="7"/>
    </row>
    <row r="382" spans="1:12" ht="34" x14ac:dyDescent="0.2">
      <c r="A382" s="1" t="s">
        <v>312</v>
      </c>
      <c r="B382" s="3" t="s">
        <v>1538</v>
      </c>
      <c r="C382" s="10" t="s">
        <v>79</v>
      </c>
      <c r="D382" s="4"/>
      <c r="E382" s="4"/>
      <c r="F382" s="5" t="s">
        <v>945</v>
      </c>
      <c r="G382" s="5" t="s">
        <v>9</v>
      </c>
      <c r="H382" s="5" t="s">
        <v>48</v>
      </c>
      <c r="I382" s="12" t="s">
        <v>1825</v>
      </c>
      <c r="J382" s="7" t="s">
        <v>1856</v>
      </c>
      <c r="K382" s="7" t="s">
        <v>1856</v>
      </c>
      <c r="L382" s="7"/>
    </row>
    <row r="383" spans="1:12" ht="34" x14ac:dyDescent="0.2">
      <c r="A383" s="1" t="s">
        <v>313</v>
      </c>
      <c r="B383" s="3" t="s">
        <v>1539</v>
      </c>
      <c r="C383" s="10" t="s">
        <v>79</v>
      </c>
      <c r="D383" s="4"/>
      <c r="E383" s="4"/>
      <c r="F383" s="5" t="s">
        <v>26</v>
      </c>
      <c r="G383" s="5" t="s">
        <v>9</v>
      </c>
      <c r="H383" s="5" t="s">
        <v>23</v>
      </c>
      <c r="I383" s="12" t="s">
        <v>1824</v>
      </c>
      <c r="J383" s="13"/>
      <c r="K383" s="7"/>
      <c r="L383" s="7"/>
    </row>
    <row r="384" spans="1:12" ht="17" x14ac:dyDescent="0.2">
      <c r="A384" s="1" t="s">
        <v>314</v>
      </c>
      <c r="B384" s="3" t="s">
        <v>1540</v>
      </c>
      <c r="C384" s="10" t="s">
        <v>79</v>
      </c>
      <c r="D384" s="4"/>
      <c r="E384" s="4"/>
      <c r="F384" s="5" t="s">
        <v>942</v>
      </c>
      <c r="G384" s="5" t="s">
        <v>9</v>
      </c>
      <c r="H384" s="5" t="s">
        <v>17</v>
      </c>
      <c r="I384" s="12" t="s">
        <v>1828</v>
      </c>
      <c r="J384" s="13" t="s">
        <v>1854</v>
      </c>
      <c r="K384" s="7"/>
      <c r="L384" s="7"/>
    </row>
    <row r="385" spans="1:12" ht="34" x14ac:dyDescent="0.2">
      <c r="A385" s="1" t="s">
        <v>315</v>
      </c>
      <c r="B385" s="3" t="s">
        <v>1541</v>
      </c>
      <c r="C385" s="10" t="s">
        <v>79</v>
      </c>
      <c r="D385" s="4"/>
      <c r="E385" s="4"/>
      <c r="F385" s="5" t="s">
        <v>907</v>
      </c>
      <c r="G385" s="5" t="s">
        <v>12</v>
      </c>
      <c r="H385" s="5" t="s">
        <v>101</v>
      </c>
      <c r="I385" s="12" t="s">
        <v>1829</v>
      </c>
      <c r="J385" s="13"/>
      <c r="K385" s="7"/>
      <c r="L385" s="7"/>
    </row>
    <row r="386" spans="1:12" ht="34" x14ac:dyDescent="0.2">
      <c r="A386" s="1" t="s">
        <v>316</v>
      </c>
      <c r="B386" s="3" t="s">
        <v>1542</v>
      </c>
      <c r="C386" s="10" t="s">
        <v>79</v>
      </c>
      <c r="D386" s="4"/>
      <c r="E386" s="4"/>
      <c r="F386" s="5" t="s">
        <v>941</v>
      </c>
      <c r="G386" s="5" t="s">
        <v>9</v>
      </c>
      <c r="H386" s="5" t="s">
        <v>13</v>
      </c>
      <c r="I386" s="12" t="s">
        <v>1830</v>
      </c>
      <c r="J386" s="13" t="s">
        <v>1856</v>
      </c>
      <c r="K386" s="7"/>
      <c r="L386" s="7"/>
    </row>
    <row r="387" spans="1:12" ht="34" x14ac:dyDescent="0.2">
      <c r="A387" s="1" t="s">
        <v>317</v>
      </c>
      <c r="B387" s="3" t="s">
        <v>1543</v>
      </c>
      <c r="C387" s="10" t="s">
        <v>79</v>
      </c>
      <c r="D387" s="4"/>
      <c r="E387" s="4"/>
      <c r="F387" s="5" t="s">
        <v>875</v>
      </c>
      <c r="G387" s="5" t="s">
        <v>12</v>
      </c>
      <c r="H387" s="5" t="s">
        <v>65</v>
      </c>
      <c r="I387" s="12" t="s">
        <v>1824</v>
      </c>
      <c r="J387" s="13" t="s">
        <v>1857</v>
      </c>
      <c r="K387" s="7"/>
      <c r="L387" s="7"/>
    </row>
    <row r="388" spans="1:12" ht="17" x14ac:dyDescent="0.2">
      <c r="A388" s="1" t="s">
        <v>318</v>
      </c>
      <c r="B388" s="3" t="s">
        <v>1544</v>
      </c>
      <c r="C388" s="10" t="s">
        <v>79</v>
      </c>
      <c r="D388" s="4"/>
      <c r="E388" s="4"/>
      <c r="F388" s="5" t="s">
        <v>941</v>
      </c>
      <c r="G388" s="5" t="s">
        <v>9</v>
      </c>
      <c r="H388" s="5" t="s">
        <v>1768</v>
      </c>
      <c r="I388" s="12" t="s">
        <v>1830</v>
      </c>
      <c r="J388" s="13" t="s">
        <v>1856</v>
      </c>
      <c r="K388" s="7"/>
      <c r="L388" s="7"/>
    </row>
    <row r="389" spans="1:12" ht="34" x14ac:dyDescent="0.2">
      <c r="A389" s="1" t="s">
        <v>319</v>
      </c>
      <c r="B389" s="3" t="s">
        <v>1545</v>
      </c>
      <c r="C389" s="10" t="s">
        <v>79</v>
      </c>
      <c r="D389" s="39" t="s">
        <v>1169</v>
      </c>
      <c r="E389" s="4" t="s">
        <v>79</v>
      </c>
      <c r="F389" s="5" t="s">
        <v>214</v>
      </c>
      <c r="G389" s="5" t="s">
        <v>9</v>
      </c>
      <c r="H389" s="5" t="s">
        <v>80</v>
      </c>
      <c r="I389" s="12" t="s">
        <v>1829</v>
      </c>
      <c r="J389" s="13" t="s">
        <v>1856</v>
      </c>
      <c r="K389" s="7" t="s">
        <v>1867</v>
      </c>
      <c r="L389" s="7"/>
    </row>
    <row r="390" spans="1:12" ht="17" x14ac:dyDescent="0.2">
      <c r="A390" s="1" t="s">
        <v>320</v>
      </c>
      <c r="B390" s="3" t="s">
        <v>1546</v>
      </c>
      <c r="C390" s="10" t="s">
        <v>79</v>
      </c>
      <c r="D390" s="4"/>
      <c r="E390" s="4"/>
      <c r="F390" s="5" t="s">
        <v>913</v>
      </c>
      <c r="G390" s="5" t="s">
        <v>12</v>
      </c>
      <c r="H390" s="5" t="s">
        <v>179</v>
      </c>
      <c r="I390" s="12" t="s">
        <v>1831</v>
      </c>
      <c r="J390" s="13" t="s">
        <v>1858</v>
      </c>
      <c r="K390" s="7"/>
      <c r="L390" s="7"/>
    </row>
    <row r="391" spans="1:12" ht="34" x14ac:dyDescent="0.2">
      <c r="A391" s="1" t="s">
        <v>321</v>
      </c>
      <c r="B391" s="3" t="s">
        <v>1000</v>
      </c>
      <c r="C391" s="10" t="s">
        <v>79</v>
      </c>
      <c r="D391" s="4"/>
      <c r="E391" s="4"/>
      <c r="F391" s="5" t="s">
        <v>214</v>
      </c>
      <c r="G391" s="5" t="s">
        <v>9</v>
      </c>
      <c r="H391" s="5" t="s">
        <v>134</v>
      </c>
      <c r="I391" s="12" t="s">
        <v>1829</v>
      </c>
      <c r="J391" s="13" t="s">
        <v>1856</v>
      </c>
      <c r="K391" s="7"/>
      <c r="L391" s="7"/>
    </row>
    <row r="392" spans="1:12" ht="34" x14ac:dyDescent="0.2">
      <c r="A392" s="1" t="s">
        <v>322</v>
      </c>
      <c r="B392" s="3" t="s">
        <v>1547</v>
      </c>
      <c r="C392" s="10" t="s">
        <v>79</v>
      </c>
      <c r="D392" s="4"/>
      <c r="E392" s="4"/>
      <c r="F392" s="5" t="s">
        <v>927</v>
      </c>
      <c r="G392" s="5" t="s">
        <v>12</v>
      </c>
      <c r="H392" s="5" t="s">
        <v>101</v>
      </c>
      <c r="I392" s="12" t="s">
        <v>1825</v>
      </c>
      <c r="J392" s="13" t="s">
        <v>1855</v>
      </c>
      <c r="K392" s="7"/>
      <c r="L392" s="7"/>
    </row>
    <row r="393" spans="1:12" ht="17" x14ac:dyDescent="0.2">
      <c r="A393" s="1" t="s">
        <v>323</v>
      </c>
      <c r="B393" s="3" t="s">
        <v>1006</v>
      </c>
      <c r="C393" s="10" t="s">
        <v>79</v>
      </c>
      <c r="D393" s="4"/>
      <c r="E393" s="4"/>
      <c r="F393" s="5" t="s">
        <v>951</v>
      </c>
      <c r="G393" s="5" t="s">
        <v>12</v>
      </c>
      <c r="H393" s="5" t="s">
        <v>61</v>
      </c>
      <c r="I393" s="12" t="s">
        <v>1823</v>
      </c>
      <c r="J393" s="50" t="s">
        <v>1867</v>
      </c>
      <c r="K393" s="7"/>
      <c r="L393" s="7"/>
    </row>
    <row r="394" spans="1:12" ht="34" x14ac:dyDescent="0.2">
      <c r="A394" s="1" t="s">
        <v>324</v>
      </c>
      <c r="B394" s="3" t="s">
        <v>1548</v>
      </c>
      <c r="C394" s="10" t="s">
        <v>79</v>
      </c>
      <c r="D394" s="4"/>
      <c r="E394" s="4"/>
      <c r="F394" s="5" t="s">
        <v>920</v>
      </c>
      <c r="G394" s="5" t="s">
        <v>12</v>
      </c>
      <c r="H394" s="5" t="s">
        <v>1768</v>
      </c>
      <c r="I394" s="12" t="s">
        <v>1831</v>
      </c>
      <c r="J394" s="13" t="s">
        <v>1855</v>
      </c>
      <c r="K394" s="7"/>
      <c r="L394" s="7"/>
    </row>
    <row r="395" spans="1:12" ht="34" x14ac:dyDescent="0.2">
      <c r="A395" s="1" t="s">
        <v>325</v>
      </c>
      <c r="B395" s="3" t="s">
        <v>1549</v>
      </c>
      <c r="C395" s="10" t="s">
        <v>79</v>
      </c>
      <c r="D395" s="4"/>
      <c r="E395" s="4"/>
      <c r="F395" s="5" t="s">
        <v>920</v>
      </c>
      <c r="G395" s="5" t="s">
        <v>12</v>
      </c>
      <c r="H395" s="5" t="s">
        <v>1768</v>
      </c>
      <c r="I395" s="12" t="s">
        <v>1831</v>
      </c>
      <c r="J395" s="13"/>
      <c r="K395" s="7"/>
      <c r="L395" s="7"/>
    </row>
    <row r="396" spans="1:12" ht="17" x14ac:dyDescent="0.2">
      <c r="A396" s="1" t="s">
        <v>326</v>
      </c>
      <c r="B396" s="3" t="s">
        <v>1550</v>
      </c>
      <c r="C396" s="10" t="s">
        <v>79</v>
      </c>
      <c r="D396" s="4"/>
      <c r="E396" s="4"/>
      <c r="F396" s="5" t="s">
        <v>949</v>
      </c>
      <c r="G396" s="5" t="s">
        <v>9</v>
      </c>
      <c r="H396" s="5" t="s">
        <v>85</v>
      </c>
      <c r="I396" s="12" t="s">
        <v>1832</v>
      </c>
      <c r="J396" s="13" t="s">
        <v>1855</v>
      </c>
      <c r="K396" s="7"/>
      <c r="L396" s="7"/>
    </row>
    <row r="397" spans="1:12" ht="34" x14ac:dyDescent="0.2">
      <c r="A397" s="1" t="s">
        <v>327</v>
      </c>
      <c r="B397" s="3" t="s">
        <v>1551</v>
      </c>
      <c r="C397" s="10" t="s">
        <v>79</v>
      </c>
      <c r="D397" s="4"/>
      <c r="E397" s="4"/>
      <c r="F397" s="5" t="s">
        <v>949</v>
      </c>
      <c r="G397" s="5" t="s">
        <v>9</v>
      </c>
      <c r="H397" s="5" t="s">
        <v>85</v>
      </c>
      <c r="I397" s="12" t="s">
        <v>1832</v>
      </c>
      <c r="J397" s="13" t="s">
        <v>1859</v>
      </c>
      <c r="K397" s="7"/>
      <c r="L397" s="7"/>
    </row>
    <row r="398" spans="1:12" ht="34" x14ac:dyDescent="0.2">
      <c r="A398" s="1" t="s">
        <v>328</v>
      </c>
      <c r="B398" s="3" t="s">
        <v>1552</v>
      </c>
      <c r="C398" s="10" t="s">
        <v>79</v>
      </c>
      <c r="D398" s="4"/>
      <c r="E398" s="4"/>
      <c r="F398" s="5" t="s">
        <v>95</v>
      </c>
      <c r="G398" s="5" t="s">
        <v>9</v>
      </c>
      <c r="H398" s="5" t="s">
        <v>138</v>
      </c>
      <c r="I398" s="12" t="s">
        <v>1831</v>
      </c>
      <c r="J398" s="13" t="s">
        <v>1856</v>
      </c>
      <c r="K398" s="7"/>
      <c r="L398" s="7"/>
    </row>
    <row r="399" spans="1:12" ht="34" x14ac:dyDescent="0.2">
      <c r="A399" s="1" t="s">
        <v>329</v>
      </c>
      <c r="B399" s="3" t="s">
        <v>1553</v>
      </c>
      <c r="C399" s="10" t="s">
        <v>79</v>
      </c>
      <c r="D399" s="4"/>
      <c r="E399" s="4"/>
      <c r="F399" s="5" t="s">
        <v>95</v>
      </c>
      <c r="G399" s="5" t="s">
        <v>9</v>
      </c>
      <c r="H399" s="5" t="s">
        <v>15</v>
      </c>
      <c r="I399" s="12" t="s">
        <v>1831</v>
      </c>
      <c r="J399" s="13" t="s">
        <v>1857</v>
      </c>
      <c r="K399" s="13" t="s">
        <v>1856</v>
      </c>
      <c r="L399" s="7"/>
    </row>
    <row r="400" spans="1:12" ht="17" x14ac:dyDescent="0.2">
      <c r="A400" s="1" t="s">
        <v>330</v>
      </c>
      <c r="B400" s="3" t="s">
        <v>1554</v>
      </c>
      <c r="C400" s="10" t="s">
        <v>79</v>
      </c>
      <c r="D400" s="4"/>
      <c r="E400" s="4"/>
      <c r="F400" s="5" t="s">
        <v>95</v>
      </c>
      <c r="G400" s="5" t="s">
        <v>9</v>
      </c>
      <c r="H400" s="5" t="s">
        <v>138</v>
      </c>
      <c r="I400" s="12" t="s">
        <v>1831</v>
      </c>
      <c r="J400" s="13" t="s">
        <v>1856</v>
      </c>
      <c r="K400" s="7"/>
      <c r="L400" s="7"/>
    </row>
    <row r="401" spans="1:12" ht="34" x14ac:dyDescent="0.2">
      <c r="A401" s="1" t="s">
        <v>331</v>
      </c>
      <c r="B401" s="3" t="s">
        <v>1555</v>
      </c>
      <c r="C401" s="10" t="s">
        <v>79</v>
      </c>
      <c r="D401" s="4"/>
      <c r="E401" s="4"/>
      <c r="F401" s="5" t="s">
        <v>95</v>
      </c>
      <c r="G401" s="5" t="s">
        <v>9</v>
      </c>
      <c r="H401" s="5" t="s">
        <v>123</v>
      </c>
      <c r="I401" s="12" t="s">
        <v>1831</v>
      </c>
      <c r="J401" s="13" t="s">
        <v>1856</v>
      </c>
      <c r="K401" s="7"/>
      <c r="L401" s="7"/>
    </row>
    <row r="402" spans="1:12" ht="34" x14ac:dyDescent="0.2">
      <c r="A402" s="1" t="s">
        <v>332</v>
      </c>
      <c r="B402" s="3" t="s">
        <v>1556</v>
      </c>
      <c r="C402" s="10" t="s">
        <v>79</v>
      </c>
      <c r="D402" s="4"/>
      <c r="E402" s="4"/>
      <c r="F402" s="5" t="s">
        <v>95</v>
      </c>
      <c r="G402" s="5" t="s">
        <v>9</v>
      </c>
      <c r="H402" s="5" t="s">
        <v>15</v>
      </c>
      <c r="I402" s="12" t="s">
        <v>1831</v>
      </c>
      <c r="J402" s="13"/>
      <c r="K402" s="7"/>
      <c r="L402" s="7"/>
    </row>
    <row r="403" spans="1:12" ht="17" x14ac:dyDescent="0.2">
      <c r="A403" s="1" t="s">
        <v>333</v>
      </c>
      <c r="B403" s="3" t="s">
        <v>1557</v>
      </c>
      <c r="C403" s="10" t="s">
        <v>79</v>
      </c>
      <c r="D403" s="4"/>
      <c r="E403" s="4"/>
      <c r="F403" s="5" t="s">
        <v>95</v>
      </c>
      <c r="G403" s="5" t="s">
        <v>9</v>
      </c>
      <c r="H403" s="5" t="s">
        <v>95</v>
      </c>
      <c r="I403" s="12" t="s">
        <v>1831</v>
      </c>
      <c r="J403" s="13" t="s">
        <v>1856</v>
      </c>
      <c r="K403" s="13" t="s">
        <v>1856</v>
      </c>
      <c r="L403" s="7"/>
    </row>
    <row r="404" spans="1:12" ht="34" x14ac:dyDescent="0.2">
      <c r="A404" s="1" t="s">
        <v>334</v>
      </c>
      <c r="B404" s="3" t="s">
        <v>1558</v>
      </c>
      <c r="C404" s="10" t="s">
        <v>79</v>
      </c>
      <c r="D404" s="4"/>
      <c r="E404" s="4"/>
      <c r="F404" s="5" t="s">
        <v>95</v>
      </c>
      <c r="G404" s="5" t="s">
        <v>9</v>
      </c>
      <c r="H404" s="5" t="s">
        <v>95</v>
      </c>
      <c r="I404" s="12" t="s">
        <v>1831</v>
      </c>
      <c r="J404" s="13" t="s">
        <v>1856</v>
      </c>
      <c r="K404" s="7"/>
      <c r="L404" s="7"/>
    </row>
    <row r="405" spans="1:12" ht="17" x14ac:dyDescent="0.2">
      <c r="A405" s="1" t="s">
        <v>335</v>
      </c>
      <c r="B405" s="3" t="s">
        <v>1559</v>
      </c>
      <c r="C405" s="10" t="s">
        <v>79</v>
      </c>
      <c r="D405" s="4"/>
      <c r="E405" s="4"/>
      <c r="F405" s="5" t="s">
        <v>95</v>
      </c>
      <c r="G405" s="5" t="s">
        <v>9</v>
      </c>
      <c r="H405" s="5" t="s">
        <v>15</v>
      </c>
      <c r="I405" s="12" t="s">
        <v>1831</v>
      </c>
      <c r="J405" s="13" t="s">
        <v>1857</v>
      </c>
      <c r="K405" s="7"/>
      <c r="L405" s="7"/>
    </row>
    <row r="406" spans="1:12" ht="17" x14ac:dyDescent="0.2">
      <c r="A406" s="1" t="s">
        <v>336</v>
      </c>
      <c r="B406" s="3" t="s">
        <v>1560</v>
      </c>
      <c r="C406" s="10" t="s">
        <v>79</v>
      </c>
      <c r="D406" s="4"/>
      <c r="E406" s="4"/>
      <c r="F406" s="5" t="s">
        <v>875</v>
      </c>
      <c r="G406" s="5" t="s">
        <v>12</v>
      </c>
      <c r="H406" s="5" t="s">
        <v>101</v>
      </c>
      <c r="I406" s="12" t="s">
        <v>1832</v>
      </c>
      <c r="J406" s="13" t="s">
        <v>1857</v>
      </c>
      <c r="K406" s="7"/>
      <c r="L406" s="7"/>
    </row>
    <row r="407" spans="1:12" ht="17" x14ac:dyDescent="0.2">
      <c r="A407" s="1" t="s">
        <v>337</v>
      </c>
      <c r="B407" s="3" t="s">
        <v>1561</v>
      </c>
      <c r="C407" s="10" t="s">
        <v>79</v>
      </c>
      <c r="D407" s="4"/>
      <c r="E407" s="4"/>
      <c r="F407" s="5" t="s">
        <v>95</v>
      </c>
      <c r="G407" s="5" t="s">
        <v>9</v>
      </c>
      <c r="H407" s="5" t="s">
        <v>95</v>
      </c>
      <c r="I407" s="12" t="s">
        <v>1831</v>
      </c>
      <c r="J407" s="13" t="s">
        <v>1856</v>
      </c>
      <c r="K407" s="7"/>
      <c r="L407" s="7"/>
    </row>
    <row r="408" spans="1:12" ht="17" x14ac:dyDescent="0.2">
      <c r="A408" s="1" t="s">
        <v>338</v>
      </c>
      <c r="B408" s="3" t="s">
        <v>1562</v>
      </c>
      <c r="C408" s="10" t="s">
        <v>79</v>
      </c>
      <c r="D408" s="4"/>
      <c r="E408" s="4"/>
      <c r="F408" s="5" t="s">
        <v>911</v>
      </c>
      <c r="G408" s="5" t="s">
        <v>12</v>
      </c>
      <c r="H408" s="5" t="s">
        <v>85</v>
      </c>
      <c r="I408" s="12" t="s">
        <v>1832</v>
      </c>
      <c r="J408" s="13" t="s">
        <v>1856</v>
      </c>
      <c r="K408" s="7"/>
      <c r="L408" s="7"/>
    </row>
    <row r="409" spans="1:12" ht="34" x14ac:dyDescent="0.2">
      <c r="A409" s="1" t="s">
        <v>339</v>
      </c>
      <c r="B409" s="3" t="s">
        <v>1563</v>
      </c>
      <c r="C409" s="10" t="s">
        <v>79</v>
      </c>
      <c r="D409" s="4"/>
      <c r="E409" s="4"/>
      <c r="F409" s="5" t="s">
        <v>906</v>
      </c>
      <c r="G409" s="5" t="s">
        <v>12</v>
      </c>
      <c r="H409" s="5" t="s">
        <v>85</v>
      </c>
      <c r="I409" s="12" t="s">
        <v>1832</v>
      </c>
      <c r="J409" s="13"/>
      <c r="K409" s="7"/>
      <c r="L409" s="7"/>
    </row>
    <row r="410" spans="1:12" ht="34" x14ac:dyDescent="0.2">
      <c r="A410" s="1" t="s">
        <v>340</v>
      </c>
      <c r="B410" s="3" t="s">
        <v>1564</v>
      </c>
      <c r="C410" s="10" t="s">
        <v>79</v>
      </c>
      <c r="D410" s="4"/>
      <c r="E410" s="4"/>
      <c r="F410" s="5" t="s">
        <v>951</v>
      </c>
      <c r="G410" s="5" t="s">
        <v>12</v>
      </c>
      <c r="H410" s="5" t="s">
        <v>101</v>
      </c>
      <c r="I410" s="12" t="s">
        <v>1825</v>
      </c>
      <c r="J410" s="13" t="s">
        <v>1855</v>
      </c>
      <c r="K410" s="7"/>
      <c r="L410" s="7"/>
    </row>
    <row r="411" spans="1:12" ht="17" x14ac:dyDescent="0.2">
      <c r="A411" s="1" t="s">
        <v>341</v>
      </c>
      <c r="B411" s="3" t="s">
        <v>1565</v>
      </c>
      <c r="C411" s="10" t="s">
        <v>79</v>
      </c>
      <c r="D411" s="4"/>
      <c r="E411" s="4"/>
      <c r="F411" s="5" t="s">
        <v>853</v>
      </c>
      <c r="G411" s="5" t="s">
        <v>12</v>
      </c>
      <c r="H411" s="5" t="s">
        <v>35</v>
      </c>
      <c r="I411" s="12" t="s">
        <v>1829</v>
      </c>
      <c r="J411" s="13" t="s">
        <v>1856</v>
      </c>
      <c r="K411" s="7"/>
      <c r="L411" s="7"/>
    </row>
    <row r="412" spans="1:12" ht="34" x14ac:dyDescent="0.2">
      <c r="A412" s="1" t="s">
        <v>342</v>
      </c>
      <c r="B412" s="3" t="s">
        <v>1566</v>
      </c>
      <c r="C412" s="10" t="s">
        <v>79</v>
      </c>
      <c r="D412" s="4"/>
      <c r="E412" s="4"/>
      <c r="F412" s="5" t="s">
        <v>928</v>
      </c>
      <c r="G412" s="5" t="s">
        <v>12</v>
      </c>
      <c r="H412" s="5" t="s">
        <v>101</v>
      </c>
      <c r="I412" s="12" t="s">
        <v>1829</v>
      </c>
      <c r="J412" s="13" t="s">
        <v>1856</v>
      </c>
      <c r="K412" s="7"/>
      <c r="L412" s="7"/>
    </row>
    <row r="413" spans="1:12" ht="17" x14ac:dyDescent="0.2">
      <c r="A413" s="1" t="s">
        <v>343</v>
      </c>
      <c r="B413" s="3" t="s">
        <v>982</v>
      </c>
      <c r="C413" s="10" t="s">
        <v>79</v>
      </c>
      <c r="D413" s="4"/>
      <c r="E413" s="4"/>
      <c r="F413" s="5" t="s">
        <v>950</v>
      </c>
      <c r="G413" s="5" t="s">
        <v>9</v>
      </c>
      <c r="H413" s="5" t="s">
        <v>13</v>
      </c>
      <c r="I413" s="12" t="s">
        <v>1827</v>
      </c>
      <c r="J413" s="13" t="s">
        <v>1856</v>
      </c>
      <c r="K413" s="7"/>
      <c r="L413" s="7"/>
    </row>
    <row r="414" spans="1:12" ht="34" x14ac:dyDescent="0.2">
      <c r="A414" s="1" t="s">
        <v>344</v>
      </c>
      <c r="B414" s="3" t="s">
        <v>1567</v>
      </c>
      <c r="C414" s="10" t="s">
        <v>79</v>
      </c>
      <c r="D414" s="4"/>
      <c r="E414" s="4"/>
      <c r="F414" s="5" t="s">
        <v>950</v>
      </c>
      <c r="G414" s="5" t="s">
        <v>9</v>
      </c>
      <c r="H414" s="5" t="s">
        <v>13</v>
      </c>
      <c r="I414" s="12" t="s">
        <v>1827</v>
      </c>
      <c r="J414" s="13"/>
      <c r="K414" s="7"/>
      <c r="L414" s="7"/>
    </row>
    <row r="415" spans="1:12" ht="34" x14ac:dyDescent="0.2">
      <c r="A415" s="1" t="s">
        <v>345</v>
      </c>
      <c r="B415" s="3" t="s">
        <v>1568</v>
      </c>
      <c r="C415" s="10" t="s">
        <v>79</v>
      </c>
      <c r="D415" s="39" t="s">
        <v>1099</v>
      </c>
      <c r="E415" s="4" t="s">
        <v>79</v>
      </c>
      <c r="F415" s="5" t="s">
        <v>949</v>
      </c>
      <c r="G415" s="5" t="s">
        <v>9</v>
      </c>
      <c r="H415" s="5" t="s">
        <v>85</v>
      </c>
      <c r="I415" s="12" t="s">
        <v>1832</v>
      </c>
      <c r="J415" s="13" t="s">
        <v>1859</v>
      </c>
      <c r="K415" s="7"/>
      <c r="L415" s="7"/>
    </row>
    <row r="416" spans="1:12" ht="34" x14ac:dyDescent="0.2">
      <c r="A416" s="1" t="s">
        <v>346</v>
      </c>
      <c r="B416" s="3" t="s">
        <v>1569</v>
      </c>
      <c r="C416" s="10" t="s">
        <v>79</v>
      </c>
      <c r="D416" s="4"/>
      <c r="E416" s="4"/>
      <c r="F416" s="5" t="s">
        <v>949</v>
      </c>
      <c r="G416" s="5" t="s">
        <v>9</v>
      </c>
      <c r="H416" s="5" t="s">
        <v>85</v>
      </c>
      <c r="I416" s="12" t="s">
        <v>1833</v>
      </c>
      <c r="J416" s="13"/>
      <c r="K416" s="7"/>
      <c r="L416" s="7"/>
    </row>
    <row r="417" spans="1:12" ht="17" x14ac:dyDescent="0.2">
      <c r="A417" s="1" t="s">
        <v>347</v>
      </c>
      <c r="B417" s="3" t="s">
        <v>1570</v>
      </c>
      <c r="C417" s="10" t="s">
        <v>79</v>
      </c>
      <c r="D417" s="4"/>
      <c r="E417" s="4"/>
      <c r="F417" s="5" t="s">
        <v>949</v>
      </c>
      <c r="G417" s="5" t="s">
        <v>9</v>
      </c>
      <c r="H417" s="5" t="s">
        <v>85</v>
      </c>
      <c r="I417" s="12" t="s">
        <v>1832</v>
      </c>
      <c r="J417" s="13" t="s">
        <v>1859</v>
      </c>
      <c r="K417" s="7"/>
      <c r="L417" s="7"/>
    </row>
    <row r="418" spans="1:12" ht="34" x14ac:dyDescent="0.2">
      <c r="A418" s="1" t="s">
        <v>348</v>
      </c>
      <c r="B418" s="3" t="s">
        <v>1571</v>
      </c>
      <c r="C418" s="10" t="s">
        <v>79</v>
      </c>
      <c r="D418" s="4"/>
      <c r="E418" s="4"/>
      <c r="F418" s="5" t="s">
        <v>944</v>
      </c>
      <c r="G418" s="5" t="s">
        <v>9</v>
      </c>
      <c r="H418" s="5" t="s">
        <v>46</v>
      </c>
      <c r="I418" s="12" t="s">
        <v>1830</v>
      </c>
      <c r="J418" s="13" t="s">
        <v>1856</v>
      </c>
      <c r="K418" s="7"/>
      <c r="L418" s="7"/>
    </row>
    <row r="419" spans="1:12" ht="34" x14ac:dyDescent="0.2">
      <c r="A419" s="1" t="s">
        <v>349</v>
      </c>
      <c r="B419" s="3" t="s">
        <v>1572</v>
      </c>
      <c r="C419" s="10" t="s">
        <v>79</v>
      </c>
      <c r="D419" s="4"/>
      <c r="E419" s="4"/>
      <c r="F419" s="5" t="s">
        <v>905</v>
      </c>
      <c r="G419" s="5" t="s">
        <v>12</v>
      </c>
      <c r="H419" s="5" t="s">
        <v>111</v>
      </c>
      <c r="I419" s="12" t="s">
        <v>1828</v>
      </c>
      <c r="J419" s="13" t="s">
        <v>1856</v>
      </c>
      <c r="K419" s="7"/>
      <c r="L419" s="7"/>
    </row>
    <row r="420" spans="1:12" ht="17" x14ac:dyDescent="0.2">
      <c r="A420" s="1" t="s">
        <v>350</v>
      </c>
      <c r="B420" s="3" t="s">
        <v>1002</v>
      </c>
      <c r="C420" s="10" t="s">
        <v>79</v>
      </c>
      <c r="D420" s="4"/>
      <c r="E420" s="4"/>
      <c r="F420" s="5" t="s">
        <v>905</v>
      </c>
      <c r="G420" s="5" t="s">
        <v>12</v>
      </c>
      <c r="H420" s="5" t="s">
        <v>53</v>
      </c>
      <c r="I420" s="12" t="s">
        <v>1825</v>
      </c>
      <c r="J420" s="13" t="s">
        <v>1855</v>
      </c>
      <c r="K420" s="7"/>
      <c r="L420" s="7"/>
    </row>
    <row r="421" spans="1:12" ht="17" x14ac:dyDescent="0.2">
      <c r="A421" s="1" t="s">
        <v>351</v>
      </c>
      <c r="B421" s="3" t="s">
        <v>1573</v>
      </c>
      <c r="C421" s="10" t="s">
        <v>79</v>
      </c>
      <c r="D421" s="4"/>
      <c r="E421" s="4"/>
      <c r="F421" s="5" t="s">
        <v>905</v>
      </c>
      <c r="G421" s="5" t="s">
        <v>12</v>
      </c>
      <c r="H421" s="5" t="s">
        <v>53</v>
      </c>
      <c r="I421" s="12" t="s">
        <v>1825</v>
      </c>
      <c r="J421" s="13" t="s">
        <v>1856</v>
      </c>
      <c r="K421" s="7"/>
      <c r="L421" s="7"/>
    </row>
    <row r="422" spans="1:12" ht="17" x14ac:dyDescent="0.2">
      <c r="A422" s="1" t="s">
        <v>352</v>
      </c>
      <c r="B422" s="3" t="s">
        <v>1574</v>
      </c>
      <c r="C422" s="10" t="s">
        <v>79</v>
      </c>
      <c r="D422" s="4"/>
      <c r="E422" s="4"/>
      <c r="F422" s="5" t="s">
        <v>942</v>
      </c>
      <c r="G422" s="5" t="s">
        <v>9</v>
      </c>
      <c r="H422" s="5" t="s">
        <v>111</v>
      </c>
      <c r="I422" s="12" t="s">
        <v>1828</v>
      </c>
      <c r="J422" s="13" t="s">
        <v>1855</v>
      </c>
      <c r="K422" s="7"/>
      <c r="L422" s="7"/>
    </row>
    <row r="423" spans="1:12" ht="34" x14ac:dyDescent="0.2">
      <c r="A423" s="1" t="s">
        <v>353</v>
      </c>
      <c r="B423" s="3" t="s">
        <v>1575</v>
      </c>
      <c r="C423" s="10" t="s">
        <v>79</v>
      </c>
      <c r="D423" s="4"/>
      <c r="E423" s="4"/>
      <c r="F423" s="5" t="s">
        <v>906</v>
      </c>
      <c r="G423" s="5" t="s">
        <v>12</v>
      </c>
      <c r="H423" s="5" t="s">
        <v>1768</v>
      </c>
      <c r="I423" s="12" t="s">
        <v>1824</v>
      </c>
      <c r="J423" s="13" t="s">
        <v>1857</v>
      </c>
      <c r="K423" s="7"/>
      <c r="L423" s="7"/>
    </row>
    <row r="424" spans="1:12" ht="34" x14ac:dyDescent="0.2">
      <c r="A424" s="1" t="s">
        <v>354</v>
      </c>
      <c r="B424" s="3" t="s">
        <v>1576</v>
      </c>
      <c r="C424" s="10" t="s">
        <v>79</v>
      </c>
      <c r="D424" s="4"/>
      <c r="E424" s="4"/>
      <c r="F424" s="5" t="s">
        <v>941</v>
      </c>
      <c r="G424" s="5" t="s">
        <v>9</v>
      </c>
      <c r="H424" s="5" t="s">
        <v>101</v>
      </c>
      <c r="I424" s="12" t="s">
        <v>1830</v>
      </c>
      <c r="J424" s="13" t="s">
        <v>1856</v>
      </c>
      <c r="K424" s="7"/>
      <c r="L424" s="7"/>
    </row>
    <row r="425" spans="1:12" ht="17" x14ac:dyDescent="0.2">
      <c r="A425" s="1" t="s">
        <v>355</v>
      </c>
      <c r="B425" s="3" t="s">
        <v>1577</v>
      </c>
      <c r="C425" s="10" t="s">
        <v>79</v>
      </c>
      <c r="D425" s="4"/>
      <c r="E425" s="4"/>
      <c r="F425" s="5" t="s">
        <v>915</v>
      </c>
      <c r="G425" s="5" t="s">
        <v>12</v>
      </c>
      <c r="H425" s="5" t="s">
        <v>101</v>
      </c>
      <c r="I425" s="12" t="s">
        <v>1824</v>
      </c>
      <c r="J425" s="13" t="s">
        <v>1856</v>
      </c>
      <c r="K425" s="7"/>
      <c r="L425" s="7"/>
    </row>
    <row r="426" spans="1:12" ht="34" x14ac:dyDescent="0.2">
      <c r="A426" s="1" t="s">
        <v>356</v>
      </c>
      <c r="B426" s="3" t="s">
        <v>1005</v>
      </c>
      <c r="C426" s="10" t="s">
        <v>79</v>
      </c>
      <c r="D426" s="4"/>
      <c r="E426" s="4"/>
      <c r="F426" s="5" t="s">
        <v>915</v>
      </c>
      <c r="G426" s="5" t="s">
        <v>12</v>
      </c>
      <c r="H426" s="5" t="s">
        <v>19</v>
      </c>
      <c r="I426" s="12" t="s">
        <v>1831</v>
      </c>
      <c r="J426" s="13" t="s">
        <v>1856</v>
      </c>
      <c r="K426" s="7"/>
      <c r="L426" s="7"/>
    </row>
    <row r="427" spans="1:12" ht="17" x14ac:dyDescent="0.2">
      <c r="A427" s="1" t="s">
        <v>357</v>
      </c>
      <c r="B427" s="3" t="s">
        <v>1578</v>
      </c>
      <c r="C427" s="10" t="s">
        <v>79</v>
      </c>
      <c r="D427" s="4"/>
      <c r="E427" s="4"/>
      <c r="F427" s="5" t="s">
        <v>853</v>
      </c>
      <c r="G427" s="5" t="s">
        <v>12</v>
      </c>
      <c r="H427" s="5" t="s">
        <v>26</v>
      </c>
      <c r="I427" s="12" t="s">
        <v>1824</v>
      </c>
      <c r="J427" s="13" t="s">
        <v>1857</v>
      </c>
      <c r="K427" s="7"/>
      <c r="L427" s="7"/>
    </row>
    <row r="428" spans="1:12" ht="34" x14ac:dyDescent="0.2">
      <c r="A428" s="1" t="s">
        <v>358</v>
      </c>
      <c r="B428" s="3" t="s">
        <v>1579</v>
      </c>
      <c r="C428" s="10" t="s">
        <v>79</v>
      </c>
      <c r="D428" s="4"/>
      <c r="E428" s="4"/>
      <c r="F428" s="5" t="s">
        <v>134</v>
      </c>
      <c r="G428" s="5" t="s">
        <v>9</v>
      </c>
      <c r="H428" s="5" t="s">
        <v>134</v>
      </c>
      <c r="I428" s="12" t="s">
        <v>1829</v>
      </c>
      <c r="J428" s="13" t="s">
        <v>1856</v>
      </c>
      <c r="K428" s="7"/>
      <c r="L428" s="7"/>
    </row>
    <row r="429" spans="1:12" ht="34" x14ac:dyDescent="0.2">
      <c r="A429" s="1" t="s">
        <v>359</v>
      </c>
      <c r="B429" s="3" t="s">
        <v>1580</v>
      </c>
      <c r="C429" s="10" t="s">
        <v>79</v>
      </c>
      <c r="D429" s="4"/>
      <c r="E429" s="4"/>
      <c r="F429" s="5" t="s">
        <v>214</v>
      </c>
      <c r="G429" s="5" t="s">
        <v>9</v>
      </c>
      <c r="H429" s="5" t="s">
        <v>85</v>
      </c>
      <c r="I429" s="12" t="s">
        <v>1829</v>
      </c>
      <c r="J429" s="13" t="s">
        <v>1856</v>
      </c>
      <c r="K429" s="13" t="s">
        <v>1856</v>
      </c>
      <c r="L429" s="7"/>
    </row>
    <row r="430" spans="1:12" ht="17" x14ac:dyDescent="0.2">
      <c r="A430" s="1" t="s">
        <v>360</v>
      </c>
      <c r="B430" s="3" t="s">
        <v>965</v>
      </c>
      <c r="C430" s="10" t="s">
        <v>79</v>
      </c>
      <c r="D430" s="4"/>
      <c r="E430" s="4"/>
      <c r="F430" s="5" t="s">
        <v>134</v>
      </c>
      <c r="G430" s="5" t="s">
        <v>9</v>
      </c>
      <c r="H430" s="5" t="s">
        <v>134</v>
      </c>
      <c r="I430" s="12" t="s">
        <v>1829</v>
      </c>
      <c r="J430" s="13" t="s">
        <v>1856</v>
      </c>
      <c r="K430" s="13" t="s">
        <v>1856</v>
      </c>
      <c r="L430" s="7"/>
    </row>
    <row r="431" spans="1:12" ht="34" x14ac:dyDescent="0.2">
      <c r="A431" s="1" t="s">
        <v>361</v>
      </c>
      <c r="B431" s="3" t="s">
        <v>1581</v>
      </c>
      <c r="C431" s="10" t="s">
        <v>79</v>
      </c>
      <c r="D431" s="4"/>
      <c r="E431" s="4"/>
      <c r="F431" s="5" t="s">
        <v>928</v>
      </c>
      <c r="G431" s="5" t="s">
        <v>12</v>
      </c>
      <c r="H431" s="5" t="s">
        <v>13</v>
      </c>
      <c r="I431" s="12" t="s">
        <v>1827</v>
      </c>
      <c r="J431" s="13"/>
      <c r="K431" s="7"/>
      <c r="L431" s="7"/>
    </row>
    <row r="432" spans="1:12" ht="17" x14ac:dyDescent="0.2">
      <c r="A432" s="1" t="s">
        <v>362</v>
      </c>
      <c r="B432" s="3" t="s">
        <v>1582</v>
      </c>
      <c r="C432" s="10" t="s">
        <v>79</v>
      </c>
      <c r="D432" s="4"/>
      <c r="E432" s="4"/>
      <c r="F432" s="5" t="s">
        <v>928</v>
      </c>
      <c r="G432" s="5" t="s">
        <v>12</v>
      </c>
      <c r="H432" s="5" t="s">
        <v>214</v>
      </c>
      <c r="I432" s="12" t="s">
        <v>1829</v>
      </c>
      <c r="J432" s="13" t="s">
        <v>1856</v>
      </c>
      <c r="K432" s="7"/>
      <c r="L432" s="7"/>
    </row>
    <row r="433" spans="1:12" ht="34" x14ac:dyDescent="0.2">
      <c r="A433" s="1" t="s">
        <v>363</v>
      </c>
      <c r="B433" s="3" t="s">
        <v>1583</v>
      </c>
      <c r="C433" s="10" t="s">
        <v>79</v>
      </c>
      <c r="D433" s="4"/>
      <c r="E433" s="4"/>
      <c r="F433" s="5" t="s">
        <v>916</v>
      </c>
      <c r="G433" s="5" t="s">
        <v>12</v>
      </c>
      <c r="H433" s="5" t="s">
        <v>101</v>
      </c>
      <c r="I433" s="12" t="s">
        <v>1832</v>
      </c>
      <c r="J433" s="13" t="s">
        <v>1859</v>
      </c>
      <c r="K433" s="7"/>
      <c r="L433" s="7"/>
    </row>
    <row r="434" spans="1:12" ht="17" x14ac:dyDescent="0.2">
      <c r="A434" s="1" t="s">
        <v>364</v>
      </c>
      <c r="B434" s="3" t="s">
        <v>1584</v>
      </c>
      <c r="C434" s="10" t="s">
        <v>79</v>
      </c>
      <c r="D434" s="4"/>
      <c r="E434" s="4"/>
      <c r="F434" s="5" t="s">
        <v>951</v>
      </c>
      <c r="G434" s="5" t="s">
        <v>12</v>
      </c>
      <c r="H434" s="5" t="s">
        <v>53</v>
      </c>
      <c r="I434" s="12" t="s">
        <v>1825</v>
      </c>
      <c r="J434" s="13" t="s">
        <v>1856</v>
      </c>
      <c r="K434" s="7"/>
      <c r="L434" s="7"/>
    </row>
    <row r="435" spans="1:12" ht="34" x14ac:dyDescent="0.2">
      <c r="A435" s="1" t="s">
        <v>365</v>
      </c>
      <c r="B435" s="3" t="s">
        <v>1585</v>
      </c>
      <c r="C435" s="10" t="s">
        <v>79</v>
      </c>
      <c r="D435" s="4"/>
      <c r="E435" s="4"/>
      <c r="F435" s="5" t="s">
        <v>907</v>
      </c>
      <c r="G435" s="5" t="s">
        <v>12</v>
      </c>
      <c r="H435" s="5" t="s">
        <v>265</v>
      </c>
      <c r="I435" s="12" t="s">
        <v>1831</v>
      </c>
      <c r="J435" s="13"/>
      <c r="K435" s="7"/>
      <c r="L435" s="7"/>
    </row>
    <row r="436" spans="1:12" ht="17" x14ac:dyDescent="0.2">
      <c r="A436" s="1" t="s">
        <v>366</v>
      </c>
      <c r="B436" s="3" t="s">
        <v>1586</v>
      </c>
      <c r="C436" s="10" t="s">
        <v>79</v>
      </c>
      <c r="D436" s="4"/>
      <c r="E436" s="4"/>
      <c r="F436" s="5" t="s">
        <v>952</v>
      </c>
      <c r="G436" s="5" t="s">
        <v>9</v>
      </c>
      <c r="H436" s="5" t="s">
        <v>46</v>
      </c>
      <c r="I436" s="12" t="s">
        <v>1822</v>
      </c>
      <c r="J436" s="13" t="s">
        <v>1856</v>
      </c>
      <c r="K436" s="13" t="s">
        <v>1856</v>
      </c>
      <c r="L436" s="7"/>
    </row>
    <row r="437" spans="1:12" ht="17" x14ac:dyDescent="0.2">
      <c r="A437" s="1" t="s">
        <v>367</v>
      </c>
      <c r="B437" s="3" t="s">
        <v>1587</v>
      </c>
      <c r="C437" s="10" t="s">
        <v>79</v>
      </c>
      <c r="D437" s="4"/>
      <c r="E437" s="4"/>
      <c r="F437" s="5" t="s">
        <v>1089</v>
      </c>
      <c r="G437" s="5" t="s">
        <v>12</v>
      </c>
      <c r="H437" s="5" t="s">
        <v>17</v>
      </c>
      <c r="I437" s="12" t="s">
        <v>1828</v>
      </c>
      <c r="J437" s="50" t="s">
        <v>1867</v>
      </c>
      <c r="K437" s="7"/>
      <c r="L437" s="7"/>
    </row>
    <row r="438" spans="1:12" ht="17" x14ac:dyDescent="0.2">
      <c r="A438" s="1" t="s">
        <v>368</v>
      </c>
      <c r="B438" s="3" t="s">
        <v>1588</v>
      </c>
      <c r="C438" s="10" t="s">
        <v>79</v>
      </c>
      <c r="D438" s="4"/>
      <c r="E438" s="4"/>
      <c r="F438" s="5" t="s">
        <v>1089</v>
      </c>
      <c r="G438" s="5" t="s">
        <v>12</v>
      </c>
      <c r="H438" s="5" t="s">
        <v>53</v>
      </c>
      <c r="I438" s="12" t="s">
        <v>1825</v>
      </c>
      <c r="J438" s="13" t="s">
        <v>1855</v>
      </c>
      <c r="K438" s="7"/>
      <c r="L438" s="7"/>
    </row>
    <row r="439" spans="1:12" ht="34" x14ac:dyDescent="0.2">
      <c r="A439" s="1" t="s">
        <v>369</v>
      </c>
      <c r="B439" s="3" t="s">
        <v>1589</v>
      </c>
      <c r="C439" s="10" t="s">
        <v>79</v>
      </c>
      <c r="D439" s="4"/>
      <c r="E439" s="4"/>
      <c r="F439" s="5" t="s">
        <v>943</v>
      </c>
      <c r="G439" s="5" t="s">
        <v>9</v>
      </c>
      <c r="H439" s="5" t="s">
        <v>40</v>
      </c>
      <c r="I439" s="12" t="s">
        <v>1822</v>
      </c>
      <c r="J439" s="13" t="s">
        <v>1859</v>
      </c>
      <c r="K439" s="13" t="s">
        <v>1856</v>
      </c>
      <c r="L439" s="7"/>
    </row>
    <row r="440" spans="1:12" ht="34" x14ac:dyDescent="0.2">
      <c r="A440" s="1" t="s">
        <v>370</v>
      </c>
      <c r="B440" s="3" t="s">
        <v>1590</v>
      </c>
      <c r="C440" s="10" t="s">
        <v>79</v>
      </c>
      <c r="D440" s="4"/>
      <c r="E440" s="4"/>
      <c r="F440" s="5" t="s">
        <v>928</v>
      </c>
      <c r="G440" s="5" t="s">
        <v>12</v>
      </c>
      <c r="H440" s="5" t="s">
        <v>101</v>
      </c>
      <c r="I440" s="12" t="s">
        <v>1827</v>
      </c>
      <c r="J440" s="13"/>
      <c r="K440" s="7"/>
      <c r="L440" s="7"/>
    </row>
    <row r="441" spans="1:12" ht="34" x14ac:dyDescent="0.2">
      <c r="A441" s="1" t="s">
        <v>371</v>
      </c>
      <c r="B441" s="3" t="s">
        <v>1591</v>
      </c>
      <c r="C441" s="10" t="s">
        <v>79</v>
      </c>
      <c r="D441" s="4"/>
      <c r="E441" s="4"/>
      <c r="F441" s="5" t="s">
        <v>943</v>
      </c>
      <c r="G441" s="5" t="s">
        <v>9</v>
      </c>
      <c r="H441" s="5" t="s">
        <v>40</v>
      </c>
      <c r="I441" s="12" t="s">
        <v>1832</v>
      </c>
      <c r="J441" s="13"/>
      <c r="K441" s="7"/>
      <c r="L441" s="7"/>
    </row>
    <row r="442" spans="1:12" ht="34" x14ac:dyDescent="0.2">
      <c r="A442" s="1" t="s">
        <v>372</v>
      </c>
      <c r="B442" s="3" t="s">
        <v>1592</v>
      </c>
      <c r="C442" s="10" t="s">
        <v>79</v>
      </c>
      <c r="D442" s="4"/>
      <c r="E442" s="4"/>
      <c r="F442" s="5" t="s">
        <v>943</v>
      </c>
      <c r="G442" s="5" t="s">
        <v>9</v>
      </c>
      <c r="H442" s="5" t="s">
        <v>40</v>
      </c>
      <c r="I442" s="12" t="s">
        <v>1832</v>
      </c>
      <c r="J442" s="13"/>
      <c r="K442" s="7"/>
      <c r="L442" s="7"/>
    </row>
    <row r="443" spans="1:12" ht="34" x14ac:dyDescent="0.2">
      <c r="A443" s="1" t="s">
        <v>373</v>
      </c>
      <c r="B443" s="3" t="s">
        <v>1593</v>
      </c>
      <c r="C443" s="10" t="s">
        <v>79</v>
      </c>
      <c r="D443" s="4"/>
      <c r="E443" s="4"/>
      <c r="F443" s="5" t="s">
        <v>925</v>
      </c>
      <c r="G443" s="5" t="s">
        <v>12</v>
      </c>
      <c r="H443" s="5" t="s">
        <v>123</v>
      </c>
      <c r="I443" s="12" t="s">
        <v>1827</v>
      </c>
      <c r="J443" s="13" t="s">
        <v>1860</v>
      </c>
      <c r="K443" s="7"/>
      <c r="L443" s="7"/>
    </row>
    <row r="444" spans="1:12" ht="17" x14ac:dyDescent="0.2">
      <c r="A444" s="1" t="s">
        <v>374</v>
      </c>
      <c r="B444" s="3" t="s">
        <v>1594</v>
      </c>
      <c r="C444" s="10" t="s">
        <v>79</v>
      </c>
      <c r="D444" s="4"/>
      <c r="E444" s="4"/>
      <c r="F444" s="5" t="s">
        <v>916</v>
      </c>
      <c r="G444" s="5" t="s">
        <v>12</v>
      </c>
      <c r="H444" s="5" t="s">
        <v>101</v>
      </c>
      <c r="I444" s="12" t="s">
        <v>1832</v>
      </c>
      <c r="J444" s="13" t="s">
        <v>1859</v>
      </c>
      <c r="K444" s="7"/>
      <c r="L444" s="7"/>
    </row>
    <row r="445" spans="1:12" ht="17" x14ac:dyDescent="0.2">
      <c r="A445" s="1" t="s">
        <v>375</v>
      </c>
      <c r="B445" s="3" t="s">
        <v>1595</v>
      </c>
      <c r="C445" s="10" t="s">
        <v>79</v>
      </c>
      <c r="D445" s="4"/>
      <c r="E445" s="4"/>
      <c r="F445" s="5" t="s">
        <v>906</v>
      </c>
      <c r="G445" s="5" t="s">
        <v>12</v>
      </c>
      <c r="H445" s="5" t="s">
        <v>23</v>
      </c>
      <c r="I445" s="12" t="s">
        <v>1827</v>
      </c>
      <c r="J445" s="13" t="s">
        <v>1861</v>
      </c>
      <c r="K445" s="7"/>
      <c r="L445" s="7"/>
    </row>
    <row r="446" spans="1:12" ht="17" x14ac:dyDescent="0.2">
      <c r="A446" s="1" t="s">
        <v>376</v>
      </c>
      <c r="B446" s="3" t="s">
        <v>1596</v>
      </c>
      <c r="C446" s="10" t="s">
        <v>79</v>
      </c>
      <c r="D446" s="4"/>
      <c r="E446" s="4"/>
      <c r="F446" s="5" t="s">
        <v>875</v>
      </c>
      <c r="G446" s="5" t="s">
        <v>12</v>
      </c>
      <c r="H446" s="5" t="s">
        <v>101</v>
      </c>
      <c r="I446" s="12" t="s">
        <v>1825</v>
      </c>
      <c r="J446" s="13" t="s">
        <v>1859</v>
      </c>
      <c r="K446" s="7"/>
      <c r="L446" s="7"/>
    </row>
    <row r="447" spans="1:12" ht="34" x14ac:dyDescent="0.2">
      <c r="A447" s="1" t="s">
        <v>377</v>
      </c>
      <c r="B447" s="3" t="s">
        <v>1597</v>
      </c>
      <c r="C447" s="10" t="s">
        <v>79</v>
      </c>
      <c r="D447" s="4"/>
      <c r="E447" s="4"/>
      <c r="F447" s="5" t="s">
        <v>946</v>
      </c>
      <c r="G447" s="5" t="s">
        <v>12</v>
      </c>
      <c r="H447" s="5" t="s">
        <v>85</v>
      </c>
      <c r="I447" s="12" t="s">
        <v>1822</v>
      </c>
      <c r="J447" s="13" t="s">
        <v>1856</v>
      </c>
      <c r="K447" s="13" t="s">
        <v>1856</v>
      </c>
      <c r="L447" s="7"/>
    </row>
    <row r="448" spans="1:12" ht="34" x14ac:dyDescent="0.2">
      <c r="A448" s="1" t="s">
        <v>378</v>
      </c>
      <c r="B448" s="3" t="s">
        <v>1598</v>
      </c>
      <c r="C448" s="10" t="s">
        <v>79</v>
      </c>
      <c r="D448" s="4"/>
      <c r="E448" s="4"/>
      <c r="F448" s="5" t="s">
        <v>927</v>
      </c>
      <c r="G448" s="5" t="s">
        <v>12</v>
      </c>
      <c r="H448" s="5" t="s">
        <v>26</v>
      </c>
      <c r="I448" s="12" t="s">
        <v>1824</v>
      </c>
      <c r="J448" s="13" t="s">
        <v>1857</v>
      </c>
      <c r="K448" s="7"/>
      <c r="L448" s="7"/>
    </row>
    <row r="449" spans="1:12" ht="34" x14ac:dyDescent="0.2">
      <c r="A449" s="1" t="s">
        <v>379</v>
      </c>
      <c r="B449" s="3" t="s">
        <v>1599</v>
      </c>
      <c r="C449" s="10" t="s">
        <v>79</v>
      </c>
      <c r="D449" s="4"/>
      <c r="E449" s="4"/>
      <c r="F449" s="5" t="s">
        <v>920</v>
      </c>
      <c r="G449" s="5" t="s">
        <v>12</v>
      </c>
      <c r="H449" s="5" t="s">
        <v>26</v>
      </c>
      <c r="I449" s="12" t="s">
        <v>1824</v>
      </c>
      <c r="J449" s="13" t="s">
        <v>1857</v>
      </c>
      <c r="K449" s="7"/>
      <c r="L449" s="7"/>
    </row>
    <row r="450" spans="1:12" ht="34" x14ac:dyDescent="0.2">
      <c r="A450" s="1" t="s">
        <v>380</v>
      </c>
      <c r="B450" s="3" t="s">
        <v>1600</v>
      </c>
      <c r="C450" s="10" t="s">
        <v>79</v>
      </c>
      <c r="D450" s="4"/>
      <c r="E450" s="4"/>
      <c r="F450" s="5" t="s">
        <v>920</v>
      </c>
      <c r="G450" s="5" t="s">
        <v>12</v>
      </c>
      <c r="H450" s="5" t="s">
        <v>85</v>
      </c>
      <c r="I450" s="12" t="s">
        <v>1823</v>
      </c>
      <c r="J450" s="13" t="s">
        <v>1856</v>
      </c>
      <c r="K450" s="7"/>
      <c r="L450" s="7"/>
    </row>
    <row r="451" spans="1:12" ht="34" x14ac:dyDescent="0.2">
      <c r="A451" s="1" t="s">
        <v>381</v>
      </c>
      <c r="B451" s="3" t="s">
        <v>1601</v>
      </c>
      <c r="C451" s="10" t="s">
        <v>79</v>
      </c>
      <c r="D451" s="4"/>
      <c r="E451" s="4"/>
      <c r="F451" s="5" t="s">
        <v>928</v>
      </c>
      <c r="G451" s="5" t="s">
        <v>12</v>
      </c>
      <c r="H451" s="5" t="s">
        <v>101</v>
      </c>
      <c r="I451" s="12" t="s">
        <v>1829</v>
      </c>
      <c r="J451" s="13"/>
      <c r="K451" s="7"/>
      <c r="L451" s="7"/>
    </row>
    <row r="452" spans="1:12" ht="17" x14ac:dyDescent="0.2">
      <c r="A452" s="1" t="s">
        <v>382</v>
      </c>
      <c r="B452" s="3" t="s">
        <v>1602</v>
      </c>
      <c r="C452" s="10" t="s">
        <v>79</v>
      </c>
      <c r="D452" s="4"/>
      <c r="E452" s="4"/>
      <c r="F452" s="5" t="s">
        <v>853</v>
      </c>
      <c r="G452" s="5" t="s">
        <v>12</v>
      </c>
      <c r="H452" s="5" t="s">
        <v>23</v>
      </c>
      <c r="I452" s="12" t="s">
        <v>1824</v>
      </c>
      <c r="J452" s="13" t="s">
        <v>1856</v>
      </c>
      <c r="K452" s="7"/>
      <c r="L452" s="7"/>
    </row>
    <row r="453" spans="1:12" ht="34" x14ac:dyDescent="0.2">
      <c r="A453" s="1" t="s">
        <v>383</v>
      </c>
      <c r="B453" s="3" t="s">
        <v>1603</v>
      </c>
      <c r="C453" s="10" t="s">
        <v>79</v>
      </c>
      <c r="D453" s="4"/>
      <c r="E453" s="4"/>
      <c r="F453" s="5" t="s">
        <v>916</v>
      </c>
      <c r="G453" s="5" t="s">
        <v>12</v>
      </c>
      <c r="H453" s="5" t="s">
        <v>101</v>
      </c>
      <c r="I453" s="12" t="s">
        <v>1829</v>
      </c>
      <c r="J453" s="13"/>
      <c r="K453" s="7"/>
      <c r="L453" s="7"/>
    </row>
    <row r="454" spans="1:12" ht="34" x14ac:dyDescent="0.2">
      <c r="A454" s="1" t="s">
        <v>384</v>
      </c>
      <c r="B454" s="3" t="s">
        <v>1604</v>
      </c>
      <c r="C454" s="10" t="s">
        <v>79</v>
      </c>
      <c r="D454" s="4"/>
      <c r="E454" s="4"/>
      <c r="F454" s="5" t="s">
        <v>901</v>
      </c>
      <c r="G454" s="5" t="s">
        <v>12</v>
      </c>
      <c r="H454" s="5" t="s">
        <v>65</v>
      </c>
      <c r="I454" s="12" t="s">
        <v>1823</v>
      </c>
      <c r="J454" s="13" t="s">
        <v>1855</v>
      </c>
      <c r="K454" s="7"/>
      <c r="L454" s="7"/>
    </row>
    <row r="455" spans="1:12" ht="17" x14ac:dyDescent="0.2">
      <c r="A455" s="1" t="s">
        <v>385</v>
      </c>
      <c r="B455" s="3" t="s">
        <v>1605</v>
      </c>
      <c r="C455" s="10" t="s">
        <v>79</v>
      </c>
      <c r="D455" s="4"/>
      <c r="E455" s="4"/>
      <c r="F455" s="5" t="s">
        <v>923</v>
      </c>
      <c r="G455" s="5" t="s">
        <v>12</v>
      </c>
      <c r="H455" s="5" t="s">
        <v>123</v>
      </c>
      <c r="I455" s="12" t="s">
        <v>1824</v>
      </c>
      <c r="J455" s="13" t="s">
        <v>1857</v>
      </c>
      <c r="K455" s="7"/>
      <c r="L455" s="7"/>
    </row>
    <row r="456" spans="1:12" ht="17" x14ac:dyDescent="0.2">
      <c r="A456" s="1" t="s">
        <v>386</v>
      </c>
      <c r="B456" s="3" t="s">
        <v>1606</v>
      </c>
      <c r="C456" s="10" t="s">
        <v>79</v>
      </c>
      <c r="D456" s="4"/>
      <c r="E456" s="4"/>
      <c r="F456" s="5" t="s">
        <v>901</v>
      </c>
      <c r="G456" s="5" t="s">
        <v>12</v>
      </c>
      <c r="H456" s="5" t="s">
        <v>38</v>
      </c>
      <c r="I456" s="12" t="s">
        <v>1822</v>
      </c>
      <c r="J456" s="13" t="s">
        <v>1856</v>
      </c>
      <c r="K456" s="7"/>
      <c r="L456" s="7"/>
    </row>
    <row r="457" spans="1:12" ht="34" x14ac:dyDescent="0.2">
      <c r="A457" s="1" t="s">
        <v>387</v>
      </c>
      <c r="B457" s="3" t="s">
        <v>1607</v>
      </c>
      <c r="C457" s="10" t="s">
        <v>79</v>
      </c>
      <c r="D457" s="4"/>
      <c r="E457" s="4"/>
      <c r="F457" s="5" t="s">
        <v>905</v>
      </c>
      <c r="G457" s="5" t="s">
        <v>12</v>
      </c>
      <c r="H457" s="5" t="s">
        <v>53</v>
      </c>
      <c r="I457" s="12" t="s">
        <v>1825</v>
      </c>
      <c r="J457" s="13" t="s">
        <v>1856</v>
      </c>
      <c r="K457" s="7"/>
      <c r="L457" s="7"/>
    </row>
    <row r="458" spans="1:12" ht="34" x14ac:dyDescent="0.2">
      <c r="A458" s="1" t="s">
        <v>388</v>
      </c>
      <c r="B458" s="3" t="s">
        <v>1608</v>
      </c>
      <c r="C458" s="10" t="s">
        <v>79</v>
      </c>
      <c r="D458" s="4"/>
      <c r="E458" s="4"/>
      <c r="F458" s="5" t="s">
        <v>905</v>
      </c>
      <c r="G458" s="5" t="s">
        <v>12</v>
      </c>
      <c r="H458" s="5" t="s">
        <v>53</v>
      </c>
      <c r="I458" s="12" t="s">
        <v>1823</v>
      </c>
      <c r="J458" s="13" t="s">
        <v>1856</v>
      </c>
      <c r="K458" s="7"/>
      <c r="L458" s="7"/>
    </row>
    <row r="459" spans="1:12" ht="17" x14ac:dyDescent="0.2">
      <c r="A459" s="1" t="s">
        <v>389</v>
      </c>
      <c r="B459" s="3" t="s">
        <v>1609</v>
      </c>
      <c r="C459" s="10" t="s">
        <v>79</v>
      </c>
      <c r="D459" s="4"/>
      <c r="E459" s="4"/>
      <c r="F459" s="5" t="s">
        <v>906</v>
      </c>
      <c r="G459" s="5" t="s">
        <v>12</v>
      </c>
      <c r="H459" s="5" t="s">
        <v>15</v>
      </c>
      <c r="I459" s="12" t="s">
        <v>1831</v>
      </c>
      <c r="J459" s="13" t="s">
        <v>1855</v>
      </c>
      <c r="K459" s="7"/>
      <c r="L459" s="7"/>
    </row>
    <row r="460" spans="1:12" ht="34" x14ac:dyDescent="0.2">
      <c r="A460" s="1" t="s">
        <v>390</v>
      </c>
      <c r="B460" s="3" t="s">
        <v>1610</v>
      </c>
      <c r="C460" s="10" t="s">
        <v>79</v>
      </c>
      <c r="D460" s="4"/>
      <c r="E460" s="4"/>
      <c r="F460" s="5" t="s">
        <v>927</v>
      </c>
      <c r="G460" s="5" t="s">
        <v>12</v>
      </c>
      <c r="H460" s="5" t="s">
        <v>113</v>
      </c>
      <c r="I460" s="12" t="s">
        <v>1828</v>
      </c>
      <c r="J460" s="13" t="s">
        <v>1859</v>
      </c>
      <c r="K460" s="7"/>
      <c r="L460" s="7"/>
    </row>
    <row r="461" spans="1:12" ht="34" x14ac:dyDescent="0.2">
      <c r="A461" s="1" t="s">
        <v>391</v>
      </c>
      <c r="B461" s="3" t="s">
        <v>1611</v>
      </c>
      <c r="C461" s="10" t="s">
        <v>79</v>
      </c>
      <c r="D461" s="4"/>
      <c r="E461" s="4"/>
      <c r="F461" s="5" t="s">
        <v>915</v>
      </c>
      <c r="G461" s="5" t="s">
        <v>12</v>
      </c>
      <c r="H461" s="5" t="s">
        <v>113</v>
      </c>
      <c r="I461" s="12" t="s">
        <v>1828</v>
      </c>
      <c r="J461" s="13" t="s">
        <v>1856</v>
      </c>
      <c r="K461" s="7"/>
      <c r="L461" s="7"/>
    </row>
    <row r="462" spans="1:12" ht="34" x14ac:dyDescent="0.2">
      <c r="A462" s="1" t="s">
        <v>392</v>
      </c>
      <c r="B462" s="3" t="s">
        <v>1612</v>
      </c>
      <c r="C462" s="10" t="s">
        <v>79</v>
      </c>
      <c r="D462" s="4"/>
      <c r="E462" s="4"/>
      <c r="F462" s="5" t="s">
        <v>920</v>
      </c>
      <c r="G462" s="5" t="s">
        <v>12</v>
      </c>
      <c r="H462" s="5" t="s">
        <v>111</v>
      </c>
      <c r="I462" s="12" t="s">
        <v>1824</v>
      </c>
      <c r="J462" s="13" t="s">
        <v>1857</v>
      </c>
      <c r="K462" s="7"/>
      <c r="L462" s="7"/>
    </row>
    <row r="463" spans="1:12" ht="34" x14ac:dyDescent="0.2">
      <c r="A463" s="1" t="s">
        <v>393</v>
      </c>
      <c r="B463" s="3" t="s">
        <v>1613</v>
      </c>
      <c r="C463" s="10" t="s">
        <v>79</v>
      </c>
      <c r="D463" s="4"/>
      <c r="E463" s="4"/>
      <c r="F463" s="5" t="s">
        <v>923</v>
      </c>
      <c r="G463" s="5" t="s">
        <v>12</v>
      </c>
      <c r="H463" s="5" t="s">
        <v>26</v>
      </c>
      <c r="I463" s="12" t="s">
        <v>1824</v>
      </c>
      <c r="J463" s="13" t="s">
        <v>1857</v>
      </c>
      <c r="K463" s="7"/>
      <c r="L463" s="7"/>
    </row>
    <row r="464" spans="1:12" ht="17" x14ac:dyDescent="0.2">
      <c r="A464" s="1" t="s">
        <v>394</v>
      </c>
      <c r="B464" s="3" t="s">
        <v>1614</v>
      </c>
      <c r="C464" s="10" t="s">
        <v>79</v>
      </c>
      <c r="D464" s="4"/>
      <c r="E464" s="4"/>
      <c r="F464" s="5" t="s">
        <v>923</v>
      </c>
      <c r="G464" s="5" t="s">
        <v>12</v>
      </c>
      <c r="H464" s="5" t="s">
        <v>111</v>
      </c>
      <c r="I464" s="12" t="s">
        <v>1824</v>
      </c>
      <c r="J464" s="13" t="s">
        <v>1857</v>
      </c>
      <c r="K464" s="7"/>
      <c r="L464" s="7"/>
    </row>
    <row r="465" spans="1:12" ht="17" x14ac:dyDescent="0.2">
      <c r="A465" s="1" t="s">
        <v>395</v>
      </c>
      <c r="B465" s="3" t="s">
        <v>1615</v>
      </c>
      <c r="C465" s="10" t="s">
        <v>79</v>
      </c>
      <c r="D465" s="4"/>
      <c r="E465" s="4"/>
      <c r="F465" s="5" t="s">
        <v>1090</v>
      </c>
      <c r="G465" s="5" t="s">
        <v>12</v>
      </c>
      <c r="H465" s="5" t="s">
        <v>23</v>
      </c>
      <c r="I465" s="12" t="s">
        <v>1824</v>
      </c>
      <c r="J465" s="13"/>
      <c r="K465" s="7"/>
      <c r="L465" s="7"/>
    </row>
    <row r="466" spans="1:12" ht="34" x14ac:dyDescent="0.2">
      <c r="A466" s="1" t="s">
        <v>396</v>
      </c>
      <c r="B466" s="3" t="s">
        <v>1616</v>
      </c>
      <c r="C466" s="10" t="s">
        <v>79</v>
      </c>
      <c r="D466" s="4"/>
      <c r="E466" s="4"/>
      <c r="F466" s="5" t="s">
        <v>1090</v>
      </c>
      <c r="G466" s="5" t="s">
        <v>12</v>
      </c>
      <c r="H466" s="5" t="s">
        <v>147</v>
      </c>
      <c r="I466" s="12" t="s">
        <v>1834</v>
      </c>
      <c r="J466" s="13"/>
      <c r="K466" s="7"/>
      <c r="L466" s="7"/>
    </row>
    <row r="467" spans="1:12" ht="34" x14ac:dyDescent="0.2">
      <c r="A467" s="1" t="s">
        <v>397</v>
      </c>
      <c r="B467" s="3" t="s">
        <v>1617</v>
      </c>
      <c r="C467" s="10" t="s">
        <v>79</v>
      </c>
      <c r="D467" s="4"/>
      <c r="E467" s="4"/>
      <c r="F467" s="5" t="s">
        <v>903</v>
      </c>
      <c r="G467" s="5" t="s">
        <v>12</v>
      </c>
      <c r="H467" s="5" t="s">
        <v>61</v>
      </c>
      <c r="I467" s="12" t="s">
        <v>1823</v>
      </c>
      <c r="J467" s="13" t="s">
        <v>1856</v>
      </c>
      <c r="K467" s="7"/>
      <c r="L467" s="7"/>
    </row>
    <row r="468" spans="1:12" ht="17" x14ac:dyDescent="0.2">
      <c r="A468" s="1" t="s">
        <v>398</v>
      </c>
      <c r="B468" s="3" t="s">
        <v>1618</v>
      </c>
      <c r="C468" s="10" t="s">
        <v>79</v>
      </c>
      <c r="D468" s="4"/>
      <c r="E468" s="4"/>
      <c r="F468" s="5" t="s">
        <v>926</v>
      </c>
      <c r="G468" s="5" t="s">
        <v>12</v>
      </c>
      <c r="H468" s="5" t="s">
        <v>214</v>
      </c>
      <c r="I468" s="12" t="s">
        <v>1829</v>
      </c>
      <c r="J468" s="13" t="s">
        <v>1856</v>
      </c>
      <c r="K468" s="7"/>
      <c r="L468" s="7"/>
    </row>
    <row r="469" spans="1:12" ht="17" x14ac:dyDescent="0.2">
      <c r="A469" s="1" t="s">
        <v>399</v>
      </c>
      <c r="B469" s="3" t="s">
        <v>1619</v>
      </c>
      <c r="C469" s="10" t="s">
        <v>79</v>
      </c>
      <c r="D469" s="4"/>
      <c r="E469" s="4"/>
      <c r="F469" s="5" t="s">
        <v>903</v>
      </c>
      <c r="G469" s="5" t="s">
        <v>12</v>
      </c>
      <c r="H469" s="5" t="s">
        <v>65</v>
      </c>
      <c r="I469" s="12" t="s">
        <v>1823</v>
      </c>
      <c r="J469" s="13" t="s">
        <v>1856</v>
      </c>
      <c r="K469" s="7"/>
      <c r="L469" s="7"/>
    </row>
    <row r="470" spans="1:12" ht="34" x14ac:dyDescent="0.2">
      <c r="A470" s="1" t="s">
        <v>400</v>
      </c>
      <c r="B470" s="3" t="s">
        <v>1620</v>
      </c>
      <c r="C470" s="10" t="s">
        <v>79</v>
      </c>
      <c r="D470" s="4"/>
      <c r="E470" s="4"/>
      <c r="F470" s="5" t="s">
        <v>907</v>
      </c>
      <c r="G470" s="5" t="s">
        <v>12</v>
      </c>
      <c r="H470" s="5" t="s">
        <v>111</v>
      </c>
      <c r="I470" s="12" t="s">
        <v>1824</v>
      </c>
      <c r="J470" s="13" t="s">
        <v>1857</v>
      </c>
      <c r="K470" s="7"/>
      <c r="L470" s="7"/>
    </row>
    <row r="471" spans="1:12" ht="34" x14ac:dyDescent="0.2">
      <c r="A471" s="1" t="s">
        <v>401</v>
      </c>
      <c r="B471" s="3" t="s">
        <v>1621</v>
      </c>
      <c r="C471" s="10" t="s">
        <v>79</v>
      </c>
      <c r="D471" s="4"/>
      <c r="E471" s="4"/>
      <c r="F471" s="5" t="s">
        <v>905</v>
      </c>
      <c r="G471" s="5" t="s">
        <v>12</v>
      </c>
      <c r="H471" s="5" t="s">
        <v>48</v>
      </c>
      <c r="I471" s="12" t="s">
        <v>1826</v>
      </c>
      <c r="J471" s="13"/>
      <c r="K471" s="7"/>
      <c r="L471" s="7"/>
    </row>
    <row r="472" spans="1:12" ht="34" x14ac:dyDescent="0.2">
      <c r="A472" s="1" t="s">
        <v>402</v>
      </c>
      <c r="B472" s="3" t="s">
        <v>1622</v>
      </c>
      <c r="C472" s="10" t="s">
        <v>79</v>
      </c>
      <c r="D472" s="4"/>
      <c r="E472" s="4"/>
      <c r="F472" s="5" t="s">
        <v>928</v>
      </c>
      <c r="G472" s="5" t="s">
        <v>12</v>
      </c>
      <c r="H472" s="5" t="s">
        <v>101</v>
      </c>
      <c r="I472" s="12" t="s">
        <v>1824</v>
      </c>
      <c r="J472" s="13"/>
      <c r="K472" s="7"/>
      <c r="L472" s="7"/>
    </row>
    <row r="473" spans="1:12" ht="34" x14ac:dyDescent="0.2">
      <c r="A473" s="1" t="s">
        <v>403</v>
      </c>
      <c r="B473" s="3" t="s">
        <v>1623</v>
      </c>
      <c r="C473" s="10" t="s">
        <v>79</v>
      </c>
      <c r="D473" s="4"/>
      <c r="E473" s="4"/>
      <c r="F473" s="5" t="s">
        <v>928</v>
      </c>
      <c r="G473" s="5" t="s">
        <v>12</v>
      </c>
      <c r="H473" s="5" t="s">
        <v>101</v>
      </c>
      <c r="I473" s="12" t="s">
        <v>1828</v>
      </c>
      <c r="J473" s="13"/>
      <c r="K473" s="7"/>
      <c r="L473" s="7"/>
    </row>
    <row r="474" spans="1:12" ht="34" x14ac:dyDescent="0.2">
      <c r="A474" s="1" t="s">
        <v>404</v>
      </c>
      <c r="B474" s="3" t="s">
        <v>1624</v>
      </c>
      <c r="C474" s="10" t="s">
        <v>79</v>
      </c>
      <c r="D474" s="4"/>
      <c r="E474" s="4"/>
      <c r="F474" s="5" t="s">
        <v>925</v>
      </c>
      <c r="G474" s="5" t="s">
        <v>12</v>
      </c>
      <c r="H474" s="5" t="s">
        <v>53</v>
      </c>
      <c r="I474" s="12" t="s">
        <v>1825</v>
      </c>
      <c r="J474" s="13" t="s">
        <v>1859</v>
      </c>
      <c r="K474" s="7"/>
      <c r="L474" s="7"/>
    </row>
    <row r="475" spans="1:12" ht="34" x14ac:dyDescent="0.2">
      <c r="A475" s="1" t="s">
        <v>405</v>
      </c>
      <c r="B475" s="3" t="s">
        <v>1625</v>
      </c>
      <c r="C475" s="10" t="s">
        <v>79</v>
      </c>
      <c r="D475" s="4"/>
      <c r="E475" s="4"/>
      <c r="F475" s="5" t="s">
        <v>903</v>
      </c>
      <c r="G475" s="5" t="s">
        <v>12</v>
      </c>
      <c r="H475" s="5" t="s">
        <v>80</v>
      </c>
      <c r="I475" s="12" t="s">
        <v>1829</v>
      </c>
      <c r="J475" s="13" t="s">
        <v>1856</v>
      </c>
      <c r="K475" s="13" t="s">
        <v>1856</v>
      </c>
      <c r="L475" s="7"/>
    </row>
    <row r="476" spans="1:12" ht="17" x14ac:dyDescent="0.2">
      <c r="A476" s="1" t="s">
        <v>406</v>
      </c>
      <c r="B476" s="3" t="s">
        <v>1003</v>
      </c>
      <c r="C476" s="10" t="s">
        <v>79</v>
      </c>
      <c r="D476" s="4"/>
      <c r="E476" s="4"/>
      <c r="F476" s="5" t="s">
        <v>922</v>
      </c>
      <c r="G476" s="5" t="s">
        <v>12</v>
      </c>
      <c r="H476" s="5" t="s">
        <v>85</v>
      </c>
      <c r="I476" s="12" t="s">
        <v>1832</v>
      </c>
      <c r="J476" s="13" t="s">
        <v>1859</v>
      </c>
      <c r="K476" s="7"/>
      <c r="L476" s="7"/>
    </row>
    <row r="477" spans="1:12" ht="34" x14ac:dyDescent="0.2">
      <c r="A477" s="1" t="s">
        <v>407</v>
      </c>
      <c r="B477" s="3" t="s">
        <v>1626</v>
      </c>
      <c r="C477" s="10" t="s">
        <v>79</v>
      </c>
      <c r="D477" s="4"/>
      <c r="E477" s="4"/>
      <c r="F477" s="5" t="s">
        <v>951</v>
      </c>
      <c r="G477" s="5" t="s">
        <v>12</v>
      </c>
      <c r="H477" s="5" t="s">
        <v>17</v>
      </c>
      <c r="I477" s="12" t="s">
        <v>1828</v>
      </c>
      <c r="J477" s="50" t="s">
        <v>1868</v>
      </c>
      <c r="K477" s="7"/>
      <c r="L477" s="7"/>
    </row>
    <row r="478" spans="1:12" ht="34" x14ac:dyDescent="0.2">
      <c r="A478" s="1" t="s">
        <v>408</v>
      </c>
      <c r="B478" s="3" t="s">
        <v>1627</v>
      </c>
      <c r="C478" s="10" t="s">
        <v>79</v>
      </c>
      <c r="D478" s="4"/>
      <c r="E478" s="4"/>
      <c r="F478" s="5" t="s">
        <v>925</v>
      </c>
      <c r="G478" s="5" t="s">
        <v>12</v>
      </c>
      <c r="H478" s="5" t="s">
        <v>17</v>
      </c>
      <c r="I478" s="12" t="s">
        <v>1828</v>
      </c>
      <c r="J478" s="13" t="s">
        <v>1857</v>
      </c>
      <c r="K478" s="7"/>
      <c r="L478" s="7"/>
    </row>
    <row r="479" spans="1:12" ht="17" x14ac:dyDescent="0.2">
      <c r="A479" s="1" t="s">
        <v>409</v>
      </c>
      <c r="B479" s="3" t="s">
        <v>955</v>
      </c>
      <c r="C479" s="10" t="s">
        <v>79</v>
      </c>
      <c r="D479" s="4"/>
      <c r="E479" s="4"/>
      <c r="F479" s="5" t="s">
        <v>909</v>
      </c>
      <c r="G479" s="5" t="s">
        <v>12</v>
      </c>
      <c r="H479" s="5" t="s">
        <v>53</v>
      </c>
      <c r="I479" s="12" t="s">
        <v>1825</v>
      </c>
      <c r="J479" s="13" t="s">
        <v>1856</v>
      </c>
      <c r="K479" s="7"/>
      <c r="L479" s="7"/>
    </row>
    <row r="480" spans="1:12" ht="34" x14ac:dyDescent="0.2">
      <c r="A480" s="1" t="s">
        <v>410</v>
      </c>
      <c r="B480" s="3" t="s">
        <v>1628</v>
      </c>
      <c r="C480" s="10" t="s">
        <v>79</v>
      </c>
      <c r="D480" s="4"/>
      <c r="E480" s="4"/>
      <c r="F480" s="5" t="s">
        <v>917</v>
      </c>
      <c r="G480" s="5" t="s">
        <v>12</v>
      </c>
      <c r="H480" s="5" t="s">
        <v>38</v>
      </c>
      <c r="I480" s="12" t="s">
        <v>1822</v>
      </c>
      <c r="J480" s="13"/>
      <c r="K480" s="7"/>
      <c r="L480" s="7"/>
    </row>
    <row r="481" spans="1:12" ht="34" x14ac:dyDescent="0.2">
      <c r="A481" s="1" t="s">
        <v>1629</v>
      </c>
      <c r="B481" s="3" t="s">
        <v>1630</v>
      </c>
      <c r="C481" s="10" t="s">
        <v>79</v>
      </c>
      <c r="D481" s="4"/>
      <c r="E481" s="4"/>
      <c r="F481" s="5" t="s">
        <v>905</v>
      </c>
      <c r="G481" s="5" t="s">
        <v>12</v>
      </c>
      <c r="H481" s="5" t="s">
        <v>101</v>
      </c>
      <c r="I481" s="12" t="s">
        <v>1824</v>
      </c>
      <c r="J481" s="13" t="s">
        <v>1854</v>
      </c>
      <c r="K481" s="7"/>
      <c r="L481" s="7"/>
    </row>
    <row r="482" spans="1:12" ht="17" x14ac:dyDescent="0.2">
      <c r="A482" s="1" t="s">
        <v>1631</v>
      </c>
      <c r="B482" s="3" t="s">
        <v>1632</v>
      </c>
      <c r="C482" s="10" t="s">
        <v>79</v>
      </c>
      <c r="D482" s="4"/>
      <c r="E482" s="4"/>
      <c r="F482" s="5" t="s">
        <v>914</v>
      </c>
      <c r="G482" s="5" t="s">
        <v>12</v>
      </c>
      <c r="H482" s="5" t="s">
        <v>265</v>
      </c>
      <c r="I482" s="12" t="s">
        <v>1827</v>
      </c>
      <c r="J482" s="13"/>
      <c r="K482" s="7"/>
      <c r="L482" s="7"/>
    </row>
    <row r="483" spans="1:12" ht="17" x14ac:dyDescent="0.2">
      <c r="A483" s="1" t="s">
        <v>1633</v>
      </c>
      <c r="B483" s="3" t="s">
        <v>1634</v>
      </c>
      <c r="C483" s="10" t="s">
        <v>79</v>
      </c>
      <c r="D483" s="4"/>
      <c r="E483" s="4"/>
      <c r="F483" s="5" t="s">
        <v>925</v>
      </c>
      <c r="G483" s="5" t="s">
        <v>12</v>
      </c>
      <c r="H483" s="5" t="s">
        <v>123</v>
      </c>
      <c r="I483" s="12" t="s">
        <v>1827</v>
      </c>
      <c r="J483" s="13" t="s">
        <v>1856</v>
      </c>
      <c r="K483" s="7"/>
      <c r="L483" s="7"/>
    </row>
    <row r="484" spans="1:12" ht="17" x14ac:dyDescent="0.2">
      <c r="A484" s="1" t="s">
        <v>1635</v>
      </c>
      <c r="B484" s="3" t="s">
        <v>999</v>
      </c>
      <c r="C484" s="10" t="s">
        <v>79</v>
      </c>
      <c r="D484" s="4"/>
      <c r="E484" s="4"/>
      <c r="F484" s="5" t="s">
        <v>908</v>
      </c>
      <c r="G484" s="5" t="s">
        <v>12</v>
      </c>
      <c r="H484" s="5" t="s">
        <v>85</v>
      </c>
      <c r="I484" s="12" t="s">
        <v>1832</v>
      </c>
      <c r="J484" s="13"/>
      <c r="K484" s="7"/>
      <c r="L484" s="7"/>
    </row>
    <row r="485" spans="1:12" ht="17" x14ac:dyDescent="0.2">
      <c r="A485" s="1" t="s">
        <v>1636</v>
      </c>
      <c r="B485" s="3" t="s">
        <v>1008</v>
      </c>
      <c r="C485" s="10" t="s">
        <v>79</v>
      </c>
      <c r="D485" s="4"/>
      <c r="E485" s="4"/>
      <c r="F485" s="5" t="s">
        <v>908</v>
      </c>
      <c r="G485" s="5" t="s">
        <v>12</v>
      </c>
      <c r="H485" s="5" t="s">
        <v>48</v>
      </c>
      <c r="I485" s="12" t="s">
        <v>1825</v>
      </c>
      <c r="J485" s="13" t="s">
        <v>1856</v>
      </c>
      <c r="K485" s="7"/>
      <c r="L485" s="7"/>
    </row>
    <row r="486" spans="1:12" ht="34" x14ac:dyDescent="0.2">
      <c r="A486" s="1" t="s">
        <v>1637</v>
      </c>
      <c r="B486" s="3" t="s">
        <v>1638</v>
      </c>
      <c r="C486" s="10" t="s">
        <v>79</v>
      </c>
      <c r="D486" s="4"/>
      <c r="E486" s="4"/>
      <c r="F486" s="5" t="s">
        <v>908</v>
      </c>
      <c r="G486" s="5" t="s">
        <v>12</v>
      </c>
      <c r="H486" s="5" t="s">
        <v>46</v>
      </c>
      <c r="I486" s="12" t="s">
        <v>1827</v>
      </c>
      <c r="J486" s="13" t="s">
        <v>1857</v>
      </c>
      <c r="K486" s="7"/>
      <c r="L486" s="7"/>
    </row>
    <row r="487" spans="1:12" ht="34" x14ac:dyDescent="0.2">
      <c r="A487" s="1" t="s">
        <v>1639</v>
      </c>
      <c r="B487" s="3" t="s">
        <v>1640</v>
      </c>
      <c r="C487" s="10" t="s">
        <v>79</v>
      </c>
      <c r="D487" s="4"/>
      <c r="E487" s="4"/>
      <c r="F487" s="5" t="s">
        <v>908</v>
      </c>
      <c r="G487" s="5" t="s">
        <v>12</v>
      </c>
      <c r="H487" s="5" t="s">
        <v>147</v>
      </c>
      <c r="I487" s="12" t="s">
        <v>1822</v>
      </c>
      <c r="J487" s="13" t="s">
        <v>1856</v>
      </c>
      <c r="K487" s="7"/>
      <c r="L487" s="7"/>
    </row>
    <row r="488" spans="1:12" ht="17" x14ac:dyDescent="0.2">
      <c r="A488" s="1" t="s">
        <v>1641</v>
      </c>
      <c r="B488" s="3" t="s">
        <v>1642</v>
      </c>
      <c r="C488" s="10" t="s">
        <v>79</v>
      </c>
      <c r="D488" s="4"/>
      <c r="E488" s="4"/>
      <c r="F488" s="5" t="s">
        <v>908</v>
      </c>
      <c r="G488" s="5" t="s">
        <v>12</v>
      </c>
      <c r="H488" s="5" t="s">
        <v>147</v>
      </c>
      <c r="I488" s="12" t="s">
        <v>1822</v>
      </c>
      <c r="J488" s="13"/>
      <c r="K488" s="7"/>
      <c r="L488" s="7"/>
    </row>
    <row r="489" spans="1:12" ht="34" x14ac:dyDescent="0.2">
      <c r="A489" s="1" t="s">
        <v>1643</v>
      </c>
      <c r="B489" s="3" t="s">
        <v>1644</v>
      </c>
      <c r="C489" s="10" t="s">
        <v>79</v>
      </c>
      <c r="D489" s="4"/>
      <c r="E489" s="4"/>
      <c r="F489" s="5" t="s">
        <v>853</v>
      </c>
      <c r="G489" s="5" t="s">
        <v>12</v>
      </c>
      <c r="H489" s="5" t="s">
        <v>70</v>
      </c>
      <c r="I489" s="12" t="s">
        <v>1823</v>
      </c>
      <c r="J489" s="13" t="s">
        <v>1855</v>
      </c>
      <c r="K489" s="13" t="s">
        <v>1856</v>
      </c>
      <c r="L489" s="7"/>
    </row>
    <row r="490" spans="1:12" ht="34" x14ac:dyDescent="0.2">
      <c r="A490" s="1" t="s">
        <v>1645</v>
      </c>
      <c r="B490" s="3" t="s">
        <v>1646</v>
      </c>
      <c r="C490" s="10" t="s">
        <v>79</v>
      </c>
      <c r="D490" s="4"/>
      <c r="E490" s="4"/>
      <c r="F490" s="5" t="s">
        <v>853</v>
      </c>
      <c r="G490" s="5" t="s">
        <v>12</v>
      </c>
      <c r="H490" s="5" t="s">
        <v>61</v>
      </c>
      <c r="I490" s="12" t="s">
        <v>1830</v>
      </c>
      <c r="J490" s="13"/>
      <c r="K490" s="7"/>
      <c r="L490" s="7"/>
    </row>
    <row r="491" spans="1:12" ht="34" x14ac:dyDescent="0.2">
      <c r="A491" s="1" t="s">
        <v>1647</v>
      </c>
      <c r="B491" s="3" t="s">
        <v>1648</v>
      </c>
      <c r="C491" s="10" t="s">
        <v>79</v>
      </c>
      <c r="D491" s="4"/>
      <c r="E491" s="4"/>
      <c r="F491" s="5" t="s">
        <v>923</v>
      </c>
      <c r="G491" s="5" t="s">
        <v>12</v>
      </c>
      <c r="H491" s="5" t="s">
        <v>46</v>
      </c>
      <c r="I491" s="12" t="s">
        <v>1827</v>
      </c>
      <c r="J491" s="13" t="s">
        <v>1855</v>
      </c>
      <c r="K491" s="7"/>
      <c r="L491" s="7"/>
    </row>
    <row r="492" spans="1:12" ht="17" x14ac:dyDescent="0.2">
      <c r="A492" s="1" t="s">
        <v>1649</v>
      </c>
      <c r="B492" s="3" t="s">
        <v>1650</v>
      </c>
      <c r="C492" s="10" t="s">
        <v>79</v>
      </c>
      <c r="D492" s="4"/>
      <c r="E492" s="4"/>
      <c r="F492" s="5" t="s">
        <v>909</v>
      </c>
      <c r="G492" s="5" t="s">
        <v>12</v>
      </c>
      <c r="H492" s="5" t="s">
        <v>123</v>
      </c>
      <c r="I492" s="12" t="s">
        <v>1827</v>
      </c>
      <c r="J492" s="13" t="s">
        <v>1857</v>
      </c>
      <c r="K492" s="7"/>
      <c r="L492" s="7"/>
    </row>
    <row r="493" spans="1:12" ht="34" x14ac:dyDescent="0.2">
      <c r="A493" s="1" t="s">
        <v>1651</v>
      </c>
      <c r="B493" s="3" t="s">
        <v>1652</v>
      </c>
      <c r="C493" s="10" t="s">
        <v>79</v>
      </c>
      <c r="D493" s="4"/>
      <c r="E493" s="4"/>
      <c r="F493" s="5" t="s">
        <v>923</v>
      </c>
      <c r="G493" s="5" t="s">
        <v>12</v>
      </c>
      <c r="H493" s="5" t="s">
        <v>1768</v>
      </c>
      <c r="I493" s="12" t="s">
        <v>1831</v>
      </c>
      <c r="J493" s="13" t="s">
        <v>1855</v>
      </c>
      <c r="K493" s="7"/>
      <c r="L493" s="7"/>
    </row>
    <row r="494" spans="1:12" ht="34" x14ac:dyDescent="0.2">
      <c r="A494" s="1" t="s">
        <v>1653</v>
      </c>
      <c r="B494" s="3" t="s">
        <v>979</v>
      </c>
      <c r="C494" s="10" t="s">
        <v>79</v>
      </c>
      <c r="D494" s="5"/>
      <c r="E494" s="5"/>
      <c r="F494" s="5" t="s">
        <v>903</v>
      </c>
      <c r="G494" s="5" t="s">
        <v>12</v>
      </c>
      <c r="H494" s="5" t="s">
        <v>123</v>
      </c>
      <c r="I494" s="12" t="s">
        <v>1831</v>
      </c>
      <c r="J494" s="13" t="s">
        <v>1856</v>
      </c>
      <c r="K494" s="7"/>
      <c r="L494" s="7"/>
    </row>
    <row r="495" spans="1:12" ht="17" x14ac:dyDescent="0.2">
      <c r="A495" s="1" t="s">
        <v>1654</v>
      </c>
      <c r="B495" s="3" t="s">
        <v>1655</v>
      </c>
      <c r="C495" s="10" t="s">
        <v>79</v>
      </c>
      <c r="D495" s="5"/>
      <c r="E495" s="5"/>
      <c r="F495" s="5" t="s">
        <v>915</v>
      </c>
      <c r="G495" s="5" t="s">
        <v>12</v>
      </c>
      <c r="H495" s="5" t="s">
        <v>111</v>
      </c>
      <c r="I495" s="12" t="s">
        <v>1828</v>
      </c>
      <c r="J495" s="13" t="s">
        <v>1857</v>
      </c>
      <c r="K495" s="7"/>
      <c r="L495" s="7"/>
    </row>
    <row r="496" spans="1:12" ht="34" x14ac:dyDescent="0.2">
      <c r="A496" s="1" t="s">
        <v>1656</v>
      </c>
      <c r="B496" s="3" t="s">
        <v>1657</v>
      </c>
      <c r="C496" s="10" t="s">
        <v>79</v>
      </c>
      <c r="D496" s="5"/>
      <c r="E496" s="5"/>
      <c r="F496" s="5" t="s">
        <v>853</v>
      </c>
      <c r="G496" s="5" t="s">
        <v>12</v>
      </c>
      <c r="H496" s="5" t="s">
        <v>38</v>
      </c>
      <c r="I496" s="13" t="s">
        <v>1822</v>
      </c>
      <c r="J496" s="13" t="s">
        <v>1856</v>
      </c>
      <c r="K496" s="13" t="s">
        <v>1856</v>
      </c>
      <c r="L496" s="46"/>
    </row>
    <row r="497" spans="1:12" ht="34" x14ac:dyDescent="0.2">
      <c r="A497" s="1" t="s">
        <v>1658</v>
      </c>
      <c r="B497" s="3" t="s">
        <v>1659</v>
      </c>
      <c r="C497" s="10" t="s">
        <v>79</v>
      </c>
      <c r="D497" s="5"/>
      <c r="E497" s="5"/>
      <c r="F497" s="5" t="s">
        <v>924</v>
      </c>
      <c r="G497" s="5" t="s">
        <v>12</v>
      </c>
      <c r="H497" s="5" t="s">
        <v>65</v>
      </c>
      <c r="I497" s="13" t="s">
        <v>1822</v>
      </c>
      <c r="J497" s="13" t="s">
        <v>1856</v>
      </c>
      <c r="K497" s="46"/>
      <c r="L497" s="46"/>
    </row>
    <row r="498" spans="1:12" ht="34" x14ac:dyDescent="0.2">
      <c r="A498" s="1" t="s">
        <v>1660</v>
      </c>
      <c r="B498" s="3" t="s">
        <v>1661</v>
      </c>
      <c r="C498" s="10" t="s">
        <v>79</v>
      </c>
      <c r="D498" s="5"/>
      <c r="E498" s="5"/>
      <c r="F498" s="5" t="s">
        <v>922</v>
      </c>
      <c r="G498" s="5" t="s">
        <v>12</v>
      </c>
      <c r="H498" s="5" t="s">
        <v>85</v>
      </c>
      <c r="I498" s="12" t="s">
        <v>1832</v>
      </c>
      <c r="J498" s="13" t="s">
        <v>1859</v>
      </c>
      <c r="K498" s="7"/>
      <c r="L498" s="7"/>
    </row>
    <row r="499" spans="1:12" ht="34" x14ac:dyDescent="0.2">
      <c r="A499" s="1" t="s">
        <v>1662</v>
      </c>
      <c r="B499" s="3" t="s">
        <v>1663</v>
      </c>
      <c r="C499" s="10" t="s">
        <v>79</v>
      </c>
      <c r="D499" s="5"/>
      <c r="E499" s="5"/>
      <c r="F499" s="5" t="s">
        <v>917</v>
      </c>
      <c r="G499" s="5" t="s">
        <v>12</v>
      </c>
      <c r="H499" s="5" t="s">
        <v>85</v>
      </c>
      <c r="I499" s="12" t="s">
        <v>1832</v>
      </c>
      <c r="J499" s="13" t="s">
        <v>1856</v>
      </c>
      <c r="K499" s="7"/>
      <c r="L499" s="7"/>
    </row>
    <row r="500" spans="1:12" ht="34" x14ac:dyDescent="0.2">
      <c r="A500" s="1" t="s">
        <v>1664</v>
      </c>
      <c r="B500" s="3" t="s">
        <v>1665</v>
      </c>
      <c r="C500" s="10" t="s">
        <v>79</v>
      </c>
      <c r="D500" s="6"/>
      <c r="E500" s="6"/>
      <c r="F500" s="5" t="s">
        <v>901</v>
      </c>
      <c r="G500" s="5" t="s">
        <v>12</v>
      </c>
      <c r="H500" s="5" t="s">
        <v>35</v>
      </c>
      <c r="I500" s="13" t="s">
        <v>1822</v>
      </c>
      <c r="J500" s="13" t="s">
        <v>1856</v>
      </c>
      <c r="K500" s="13" t="s">
        <v>1856</v>
      </c>
      <c r="L500" s="40"/>
    </row>
    <row r="501" spans="1:12" ht="34" x14ac:dyDescent="0.2">
      <c r="A501" s="1" t="s">
        <v>1666</v>
      </c>
      <c r="B501" s="3" t="s">
        <v>1667</v>
      </c>
      <c r="C501" s="10" t="s">
        <v>79</v>
      </c>
      <c r="D501" s="6"/>
      <c r="E501" s="6"/>
      <c r="F501" s="5" t="s">
        <v>901</v>
      </c>
      <c r="G501" s="5" t="s">
        <v>12</v>
      </c>
      <c r="H501" s="5" t="s">
        <v>85</v>
      </c>
      <c r="I501" s="12" t="s">
        <v>1832</v>
      </c>
      <c r="J501" s="13" t="s">
        <v>1856</v>
      </c>
      <c r="K501" s="7"/>
      <c r="L501" s="7"/>
    </row>
    <row r="502" spans="1:12" ht="34" x14ac:dyDescent="0.2">
      <c r="A502" s="1" t="s">
        <v>1668</v>
      </c>
      <c r="B502" s="3" t="s">
        <v>1669</v>
      </c>
      <c r="C502" s="10" t="s">
        <v>79</v>
      </c>
      <c r="D502" s="6"/>
      <c r="E502" s="6"/>
      <c r="F502" s="5" t="s">
        <v>903</v>
      </c>
      <c r="G502" s="5" t="s">
        <v>12</v>
      </c>
      <c r="H502" s="5" t="s">
        <v>131</v>
      </c>
      <c r="I502" s="12" t="s">
        <v>1827</v>
      </c>
      <c r="J502" s="13"/>
      <c r="K502" s="7"/>
      <c r="L502" s="7"/>
    </row>
    <row r="503" spans="1:12" ht="34" x14ac:dyDescent="0.2">
      <c r="A503" s="1" t="s">
        <v>1670</v>
      </c>
      <c r="B503" s="3" t="s">
        <v>1671</v>
      </c>
      <c r="C503" s="10" t="s">
        <v>79</v>
      </c>
      <c r="D503" s="6"/>
      <c r="E503" s="6"/>
      <c r="F503" s="5" t="s">
        <v>909</v>
      </c>
      <c r="G503" s="5" t="s">
        <v>12</v>
      </c>
      <c r="H503" s="5" t="s">
        <v>113</v>
      </c>
      <c r="I503" s="12" t="s">
        <v>1835</v>
      </c>
      <c r="J503" s="13"/>
      <c r="K503" s="7"/>
      <c r="L503" s="7"/>
    </row>
    <row r="504" spans="1:12" ht="34" x14ac:dyDescent="0.2">
      <c r="A504" s="1" t="s">
        <v>1672</v>
      </c>
      <c r="B504" s="3" t="s">
        <v>1673</v>
      </c>
      <c r="C504" s="10" t="s">
        <v>79</v>
      </c>
      <c r="D504" s="6"/>
      <c r="E504" s="6"/>
      <c r="F504" s="5" t="s">
        <v>909</v>
      </c>
      <c r="G504" s="5" t="s">
        <v>12</v>
      </c>
      <c r="H504" s="5" t="s">
        <v>48</v>
      </c>
      <c r="I504" s="12" t="s">
        <v>1825</v>
      </c>
      <c r="J504" s="13"/>
      <c r="K504" s="7"/>
      <c r="L504" s="7"/>
    </row>
    <row r="505" spans="1:12" ht="34" x14ac:dyDescent="0.2">
      <c r="A505" s="1" t="s">
        <v>1674</v>
      </c>
      <c r="B505" s="3" t="s">
        <v>1675</v>
      </c>
      <c r="C505" s="10" t="s">
        <v>79</v>
      </c>
      <c r="D505" s="6"/>
      <c r="E505" s="6"/>
      <c r="F505" s="5" t="s">
        <v>875</v>
      </c>
      <c r="G505" s="5" t="s">
        <v>12</v>
      </c>
      <c r="H505" s="5" t="s">
        <v>13</v>
      </c>
      <c r="I505" s="12" t="s">
        <v>1836</v>
      </c>
      <c r="J505" s="13"/>
      <c r="K505" s="7"/>
      <c r="L505" s="7"/>
    </row>
    <row r="506" spans="1:12" ht="34" x14ac:dyDescent="0.2">
      <c r="A506" s="1" t="s">
        <v>1676</v>
      </c>
      <c r="B506" s="3" t="s">
        <v>1677</v>
      </c>
      <c r="C506" s="10" t="s">
        <v>79</v>
      </c>
      <c r="D506" s="6"/>
      <c r="E506" s="6"/>
      <c r="F506" s="5" t="s">
        <v>917</v>
      </c>
      <c r="G506" s="5" t="s">
        <v>12</v>
      </c>
      <c r="H506" s="5" t="s">
        <v>138</v>
      </c>
      <c r="I506" s="12" t="s">
        <v>1828</v>
      </c>
      <c r="J506" s="13" t="s">
        <v>1856</v>
      </c>
      <c r="K506" s="7"/>
      <c r="L506" s="7"/>
    </row>
    <row r="507" spans="1:12" ht="17" x14ac:dyDescent="0.2">
      <c r="A507" s="1" t="s">
        <v>1678</v>
      </c>
      <c r="B507" s="3" t="s">
        <v>1679</v>
      </c>
      <c r="C507" s="10" t="s">
        <v>79</v>
      </c>
      <c r="D507" s="6"/>
      <c r="E507" s="6"/>
      <c r="F507" s="5" t="s">
        <v>917</v>
      </c>
      <c r="G507" s="5" t="s">
        <v>12</v>
      </c>
      <c r="H507" s="5" t="s">
        <v>138</v>
      </c>
      <c r="I507" s="12" t="s">
        <v>1828</v>
      </c>
      <c r="J507" s="13"/>
      <c r="K507" s="7"/>
      <c r="L507" s="7"/>
    </row>
    <row r="508" spans="1:12" ht="17" x14ac:dyDescent="0.2">
      <c r="A508" s="1" t="s">
        <v>1680</v>
      </c>
      <c r="B508" s="3" t="s">
        <v>1681</v>
      </c>
      <c r="C508" s="10" t="s">
        <v>79</v>
      </c>
      <c r="D508" s="6"/>
      <c r="E508" s="6"/>
      <c r="F508" s="5" t="s">
        <v>875</v>
      </c>
      <c r="G508" s="5" t="s">
        <v>12</v>
      </c>
      <c r="H508" s="5" t="s">
        <v>26</v>
      </c>
      <c r="I508" s="12" t="s">
        <v>1824</v>
      </c>
      <c r="J508" s="13"/>
      <c r="K508" s="7"/>
      <c r="L508" s="7"/>
    </row>
    <row r="509" spans="1:12" ht="17" x14ac:dyDescent="0.2">
      <c r="A509" s="1" t="s">
        <v>1682</v>
      </c>
      <c r="B509" s="3" t="s">
        <v>1683</v>
      </c>
      <c r="C509" s="10" t="s">
        <v>79</v>
      </c>
      <c r="D509" s="6"/>
      <c r="E509" s="6"/>
      <c r="F509" s="5" t="s">
        <v>922</v>
      </c>
      <c r="G509" s="5" t="s">
        <v>12</v>
      </c>
      <c r="H509" s="5" t="s">
        <v>85</v>
      </c>
      <c r="I509" s="12" t="s">
        <v>1832</v>
      </c>
      <c r="J509" s="13"/>
      <c r="K509" s="7"/>
      <c r="L509" s="7"/>
    </row>
    <row r="510" spans="1:12" ht="34" x14ac:dyDescent="0.2">
      <c r="A510" s="1" t="s">
        <v>1684</v>
      </c>
      <c r="B510" s="3" t="s">
        <v>1685</v>
      </c>
      <c r="C510" s="10" t="s">
        <v>79</v>
      </c>
      <c r="D510" s="6"/>
      <c r="E510" s="6"/>
      <c r="F510" s="5" t="s">
        <v>784</v>
      </c>
      <c r="G510" s="5" t="s">
        <v>12</v>
      </c>
      <c r="H510" s="5" t="s">
        <v>48</v>
      </c>
      <c r="I510" s="12" t="s">
        <v>1825</v>
      </c>
      <c r="J510" s="13" t="s">
        <v>1859</v>
      </c>
      <c r="K510" s="7"/>
      <c r="L510" s="7"/>
    </row>
    <row r="511" spans="1:12" ht="17" x14ac:dyDescent="0.2">
      <c r="A511" s="1" t="s">
        <v>1686</v>
      </c>
      <c r="B511" s="3" t="s">
        <v>1687</v>
      </c>
      <c r="C511" s="10" t="s">
        <v>79</v>
      </c>
      <c r="D511" s="6"/>
      <c r="E511" s="6"/>
      <c r="F511" s="5" t="s">
        <v>924</v>
      </c>
      <c r="G511" s="5" t="s">
        <v>12</v>
      </c>
      <c r="H511" s="5" t="s">
        <v>85</v>
      </c>
      <c r="I511" s="12" t="s">
        <v>1832</v>
      </c>
      <c r="J511" s="13" t="s">
        <v>1855</v>
      </c>
      <c r="K511" s="7"/>
      <c r="L511" s="7"/>
    </row>
    <row r="512" spans="1:12" ht="17" x14ac:dyDescent="0.2">
      <c r="A512" s="1" t="s">
        <v>1688</v>
      </c>
      <c r="B512" s="3" t="s">
        <v>1689</v>
      </c>
      <c r="C512" s="10" t="s">
        <v>79</v>
      </c>
      <c r="D512" s="6"/>
      <c r="E512" s="6"/>
      <c r="F512" s="5" t="s">
        <v>909</v>
      </c>
      <c r="G512" s="5" t="s">
        <v>12</v>
      </c>
      <c r="H512" s="5" t="s">
        <v>228</v>
      </c>
      <c r="I512" s="12" t="s">
        <v>1822</v>
      </c>
      <c r="J512" s="13"/>
      <c r="K512" s="7"/>
      <c r="L512" s="7"/>
    </row>
    <row r="513" spans="1:12" ht="34" x14ac:dyDescent="0.2">
      <c r="A513" s="1" t="s">
        <v>1690</v>
      </c>
      <c r="B513" s="3" t="s">
        <v>1691</v>
      </c>
      <c r="C513" s="10" t="s">
        <v>79</v>
      </c>
      <c r="D513" s="6"/>
      <c r="E513" s="6"/>
      <c r="F513" s="5" t="s">
        <v>1090</v>
      </c>
      <c r="G513" s="5" t="s">
        <v>12</v>
      </c>
      <c r="H513" s="5" t="s">
        <v>19</v>
      </c>
      <c r="I513" s="12" t="s">
        <v>1831</v>
      </c>
      <c r="J513" s="13" t="s">
        <v>1857</v>
      </c>
      <c r="K513" s="7"/>
      <c r="L513" s="7"/>
    </row>
    <row r="514" spans="1:12" ht="34" x14ac:dyDescent="0.2">
      <c r="A514" s="1" t="s">
        <v>1692</v>
      </c>
      <c r="B514" s="3" t="s">
        <v>1693</v>
      </c>
      <c r="C514" s="10" t="s">
        <v>79</v>
      </c>
      <c r="D514" s="6"/>
      <c r="E514" s="6"/>
      <c r="F514" s="5" t="s">
        <v>1090</v>
      </c>
      <c r="G514" s="5" t="s">
        <v>12</v>
      </c>
      <c r="H514" s="5" t="s">
        <v>19</v>
      </c>
      <c r="I514" s="12" t="s">
        <v>1831</v>
      </c>
      <c r="J514" s="13" t="s">
        <v>1857</v>
      </c>
      <c r="K514" s="7"/>
      <c r="L514" s="7"/>
    </row>
    <row r="515" spans="1:12" ht="34" x14ac:dyDescent="0.2">
      <c r="A515" s="1" t="s">
        <v>1694</v>
      </c>
      <c r="B515" s="3" t="s">
        <v>1695</v>
      </c>
      <c r="C515" s="10" t="s">
        <v>79</v>
      </c>
      <c r="D515" s="6"/>
      <c r="E515" s="6"/>
      <c r="F515" s="5" t="s">
        <v>908</v>
      </c>
      <c r="G515" s="5" t="s">
        <v>12</v>
      </c>
      <c r="H515" s="5" t="s">
        <v>113</v>
      </c>
      <c r="I515" s="12" t="s">
        <v>1828</v>
      </c>
      <c r="J515" s="13" t="s">
        <v>1856</v>
      </c>
      <c r="K515" s="7"/>
      <c r="L515" s="7"/>
    </row>
    <row r="516" spans="1:12" ht="17" x14ac:dyDescent="0.2">
      <c r="A516" s="1" t="s">
        <v>1696</v>
      </c>
      <c r="B516" s="3" t="s">
        <v>1697</v>
      </c>
      <c r="C516" s="10" t="s">
        <v>79</v>
      </c>
      <c r="D516" s="6"/>
      <c r="E516" s="6"/>
      <c r="F516" s="5" t="s">
        <v>914</v>
      </c>
      <c r="G516" s="5" t="s">
        <v>12</v>
      </c>
      <c r="H516" s="5" t="s">
        <v>10</v>
      </c>
      <c r="I516" s="12" t="s">
        <v>1830</v>
      </c>
      <c r="J516" s="13" t="s">
        <v>1856</v>
      </c>
      <c r="K516" s="7"/>
      <c r="L516" s="7"/>
    </row>
    <row r="517" spans="1:12" ht="34" x14ac:dyDescent="0.2">
      <c r="A517" s="1" t="s">
        <v>1698</v>
      </c>
      <c r="B517" s="3" t="s">
        <v>1699</v>
      </c>
      <c r="C517" s="10" t="s">
        <v>79</v>
      </c>
      <c r="D517" s="6"/>
      <c r="E517" s="6"/>
      <c r="F517" s="5" t="s">
        <v>914</v>
      </c>
      <c r="G517" s="5" t="s">
        <v>12</v>
      </c>
      <c r="H517" s="5" t="s">
        <v>10</v>
      </c>
      <c r="I517" s="12" t="s">
        <v>1830</v>
      </c>
      <c r="J517" s="13" t="s">
        <v>1856</v>
      </c>
      <c r="K517" s="7"/>
      <c r="L517" s="7"/>
    </row>
    <row r="518" spans="1:12" ht="17" x14ac:dyDescent="0.2">
      <c r="A518" s="1" t="s">
        <v>1700</v>
      </c>
      <c r="B518" s="3" t="s">
        <v>1701</v>
      </c>
      <c r="C518" s="10" t="s">
        <v>79</v>
      </c>
      <c r="D518" s="6"/>
      <c r="E518" s="6"/>
      <c r="F518" s="5" t="s">
        <v>914</v>
      </c>
      <c r="G518" s="5" t="s">
        <v>12</v>
      </c>
      <c r="H518" s="5" t="s">
        <v>147</v>
      </c>
      <c r="I518" s="12" t="s">
        <v>1822</v>
      </c>
      <c r="J518" s="13"/>
      <c r="K518" s="7"/>
      <c r="L518" s="7"/>
    </row>
    <row r="519" spans="1:12" ht="17" x14ac:dyDescent="0.2">
      <c r="A519" s="1" t="s">
        <v>1702</v>
      </c>
      <c r="B519" s="3" t="s">
        <v>1703</v>
      </c>
      <c r="C519" s="10" t="s">
        <v>79</v>
      </c>
      <c r="D519" s="6"/>
      <c r="E519" s="6"/>
      <c r="F519" s="5" t="s">
        <v>923</v>
      </c>
      <c r="G519" s="5" t="s">
        <v>12</v>
      </c>
      <c r="H519" s="5" t="s">
        <v>1768</v>
      </c>
      <c r="I519" s="12" t="s">
        <v>1831</v>
      </c>
      <c r="J519" s="13" t="s">
        <v>1857</v>
      </c>
      <c r="K519" s="7"/>
      <c r="L519" s="7"/>
    </row>
    <row r="520" spans="1:12" ht="34" x14ac:dyDescent="0.2">
      <c r="A520" s="1" t="s">
        <v>1704</v>
      </c>
      <c r="B520" s="3" t="s">
        <v>1705</v>
      </c>
      <c r="C520" s="10" t="s">
        <v>79</v>
      </c>
      <c r="D520" s="6"/>
      <c r="E520" s="6"/>
      <c r="F520" s="5" t="s">
        <v>903</v>
      </c>
      <c r="G520" s="5" t="s">
        <v>12</v>
      </c>
      <c r="H520" s="5" t="s">
        <v>113</v>
      </c>
      <c r="I520" s="12" t="s">
        <v>1835</v>
      </c>
      <c r="J520" s="13"/>
      <c r="K520" s="7"/>
      <c r="L520" s="7"/>
    </row>
    <row r="521" spans="1:12" ht="17" x14ac:dyDescent="0.2">
      <c r="A521" s="1" t="s">
        <v>1706</v>
      </c>
      <c r="B521" s="3" t="s">
        <v>1707</v>
      </c>
      <c r="C521" s="10" t="s">
        <v>79</v>
      </c>
      <c r="D521" s="6"/>
      <c r="E521" s="6"/>
      <c r="F521" s="5" t="s">
        <v>784</v>
      </c>
      <c r="G521" s="5" t="s">
        <v>12</v>
      </c>
      <c r="H521" s="5" t="s">
        <v>53</v>
      </c>
      <c r="I521" s="12" t="s">
        <v>1825</v>
      </c>
      <c r="J521" s="13"/>
      <c r="K521" s="7"/>
      <c r="L521" s="7"/>
    </row>
    <row r="522" spans="1:12" ht="17" x14ac:dyDescent="0.2">
      <c r="A522" s="1" t="s">
        <v>1708</v>
      </c>
      <c r="B522" s="3" t="s">
        <v>1709</v>
      </c>
      <c r="C522" s="10" t="s">
        <v>79</v>
      </c>
      <c r="D522" s="6"/>
      <c r="E522" s="6"/>
      <c r="F522" s="5" t="s">
        <v>909</v>
      </c>
      <c r="G522" s="5" t="s">
        <v>12</v>
      </c>
      <c r="H522" s="5" t="s">
        <v>80</v>
      </c>
      <c r="I522" s="12" t="s">
        <v>1831</v>
      </c>
      <c r="J522" s="13"/>
      <c r="K522" s="7"/>
      <c r="L522" s="7"/>
    </row>
    <row r="523" spans="1:12" ht="34" x14ac:dyDescent="0.2">
      <c r="A523" s="1" t="s">
        <v>1710</v>
      </c>
      <c r="B523" s="3" t="s">
        <v>1711</v>
      </c>
      <c r="C523" s="10" t="s">
        <v>79</v>
      </c>
      <c r="D523" s="6"/>
      <c r="E523" s="6"/>
      <c r="F523" s="5" t="s">
        <v>919</v>
      </c>
      <c r="G523" s="5" t="s">
        <v>12</v>
      </c>
      <c r="H523" s="5" t="s">
        <v>942</v>
      </c>
      <c r="I523" s="12" t="s">
        <v>1828</v>
      </c>
      <c r="J523" s="13"/>
      <c r="K523" s="7"/>
      <c r="L523" s="7"/>
    </row>
    <row r="524" spans="1:12" ht="34" x14ac:dyDescent="0.2">
      <c r="A524" s="1" t="s">
        <v>1712</v>
      </c>
      <c r="B524" s="3" t="s">
        <v>1713</v>
      </c>
      <c r="C524" s="10" t="s">
        <v>79</v>
      </c>
      <c r="D524" s="6"/>
      <c r="E524" s="6"/>
      <c r="F524" s="5" t="s">
        <v>919</v>
      </c>
      <c r="G524" s="5" t="s">
        <v>12</v>
      </c>
      <c r="H524" s="5" t="s">
        <v>942</v>
      </c>
      <c r="I524" s="12" t="s">
        <v>1828</v>
      </c>
      <c r="J524" s="13"/>
      <c r="K524" s="7"/>
      <c r="L524" s="7"/>
    </row>
    <row r="525" spans="1:12" ht="17" x14ac:dyDescent="0.2">
      <c r="A525" s="1" t="s">
        <v>1714</v>
      </c>
      <c r="B525" s="3" t="s">
        <v>1715</v>
      </c>
      <c r="C525" s="10" t="s">
        <v>79</v>
      </c>
      <c r="D525" s="6"/>
      <c r="E525" s="6"/>
      <c r="F525" s="5" t="s">
        <v>1778</v>
      </c>
      <c r="G525" s="5" t="s">
        <v>12</v>
      </c>
      <c r="H525" s="5" t="s">
        <v>46</v>
      </c>
      <c r="I525" s="12" t="s">
        <v>1832</v>
      </c>
      <c r="J525" s="13" t="s">
        <v>1855</v>
      </c>
      <c r="K525" s="7"/>
      <c r="L525" s="7"/>
    </row>
    <row r="526" spans="1:12" ht="17" x14ac:dyDescent="0.2">
      <c r="A526" s="1" t="s">
        <v>1716</v>
      </c>
      <c r="B526" s="3" t="s">
        <v>1717</v>
      </c>
      <c r="C526" s="10" t="s">
        <v>79</v>
      </c>
      <c r="D526" s="6"/>
      <c r="E526" s="6"/>
      <c r="F526" s="5" t="s">
        <v>784</v>
      </c>
      <c r="G526" s="5" t="s">
        <v>12</v>
      </c>
      <c r="H526" s="5" t="s">
        <v>53</v>
      </c>
      <c r="I526" s="12" t="s">
        <v>1825</v>
      </c>
      <c r="J526" s="13"/>
      <c r="K526" s="7"/>
      <c r="L526" s="7"/>
    </row>
    <row r="527" spans="1:12" ht="34" x14ac:dyDescent="0.2">
      <c r="A527" s="1" t="s">
        <v>1718</v>
      </c>
      <c r="B527" s="3" t="s">
        <v>1719</v>
      </c>
      <c r="C527" s="10" t="s">
        <v>79</v>
      </c>
      <c r="D527" s="6"/>
      <c r="E527" s="6"/>
      <c r="F527" s="5" t="s">
        <v>901</v>
      </c>
      <c r="G527" s="5" t="s">
        <v>12</v>
      </c>
      <c r="H527" s="5" t="s">
        <v>147</v>
      </c>
      <c r="I527" s="12" t="s">
        <v>1827</v>
      </c>
      <c r="J527" s="13"/>
      <c r="K527" s="7"/>
      <c r="L527" s="7"/>
    </row>
    <row r="528" spans="1:12" ht="17" x14ac:dyDescent="0.2">
      <c r="A528" s="1" t="s">
        <v>1720</v>
      </c>
      <c r="B528" s="3" t="s">
        <v>1721</v>
      </c>
      <c r="C528" s="10" t="s">
        <v>79</v>
      </c>
      <c r="D528" s="6"/>
      <c r="E528" s="6"/>
      <c r="F528" s="5" t="s">
        <v>1778</v>
      </c>
      <c r="G528" s="5" t="s">
        <v>12</v>
      </c>
      <c r="H528" s="5" t="s">
        <v>46</v>
      </c>
      <c r="I528" s="12" t="s">
        <v>1824</v>
      </c>
      <c r="J528" s="13"/>
      <c r="K528" s="7"/>
      <c r="L528" s="7"/>
    </row>
    <row r="529" spans="1:12" ht="34" x14ac:dyDescent="0.2">
      <c r="A529" s="1" t="s">
        <v>1722</v>
      </c>
      <c r="B529" s="3" t="s">
        <v>1723</v>
      </c>
      <c r="C529" s="10" t="s">
        <v>79</v>
      </c>
      <c r="D529" s="6"/>
      <c r="E529" s="6"/>
      <c r="F529" s="5" t="s">
        <v>853</v>
      </c>
      <c r="G529" s="5" t="s">
        <v>12</v>
      </c>
      <c r="H529" s="5" t="s">
        <v>265</v>
      </c>
      <c r="I529" s="12" t="s">
        <v>1831</v>
      </c>
      <c r="J529" s="13" t="s">
        <v>1856</v>
      </c>
      <c r="K529" s="7"/>
      <c r="L529" s="7"/>
    </row>
    <row r="530" spans="1:12" ht="34" x14ac:dyDescent="0.2">
      <c r="A530" s="1" t="s">
        <v>1724</v>
      </c>
      <c r="B530" s="3" t="s">
        <v>1725</v>
      </c>
      <c r="C530" s="10" t="s">
        <v>79</v>
      </c>
      <c r="D530" s="6"/>
      <c r="E530" s="6"/>
      <c r="F530" s="5" t="s">
        <v>908</v>
      </c>
      <c r="G530" s="5" t="s">
        <v>12</v>
      </c>
      <c r="H530" s="5" t="s">
        <v>85</v>
      </c>
      <c r="I530" s="12" t="s">
        <v>1832</v>
      </c>
      <c r="J530" s="13"/>
      <c r="K530" s="7"/>
      <c r="L530" s="7"/>
    </row>
    <row r="531" spans="1:12" ht="17" x14ac:dyDescent="0.2">
      <c r="A531" s="1" t="s">
        <v>1726</v>
      </c>
      <c r="B531" s="3" t="s">
        <v>1727</v>
      </c>
      <c r="C531" s="10" t="s">
        <v>79</v>
      </c>
      <c r="D531" s="6"/>
      <c r="E531" s="6"/>
      <c r="F531" s="5" t="s">
        <v>914</v>
      </c>
      <c r="G531" s="5" t="s">
        <v>12</v>
      </c>
      <c r="H531" s="5" t="s">
        <v>17</v>
      </c>
      <c r="I531" s="12" t="s">
        <v>1831</v>
      </c>
      <c r="J531" s="50" t="s">
        <v>1867</v>
      </c>
      <c r="K531" s="7"/>
      <c r="L531" s="7"/>
    </row>
    <row r="532" spans="1:12" ht="34" x14ac:dyDescent="0.2">
      <c r="A532" s="1" t="s">
        <v>1728</v>
      </c>
      <c r="B532" s="3" t="s">
        <v>1729</v>
      </c>
      <c r="C532" s="10" t="s">
        <v>79</v>
      </c>
      <c r="D532" s="6"/>
      <c r="E532" s="6"/>
      <c r="F532" s="5" t="s">
        <v>1778</v>
      </c>
      <c r="G532" s="5" t="s">
        <v>12</v>
      </c>
      <c r="H532" s="5" t="s">
        <v>19</v>
      </c>
      <c r="I532" s="12" t="s">
        <v>1831</v>
      </c>
      <c r="J532" s="13"/>
      <c r="K532" s="7"/>
      <c r="L532" s="7"/>
    </row>
    <row r="533" spans="1:12" ht="34" x14ac:dyDescent="0.2">
      <c r="A533" s="1" t="s">
        <v>1730</v>
      </c>
      <c r="B533" s="3" t="s">
        <v>1731</v>
      </c>
      <c r="C533" s="10" t="s">
        <v>79</v>
      </c>
      <c r="D533" s="6"/>
      <c r="E533" s="6"/>
      <c r="F533" s="5" t="s">
        <v>906</v>
      </c>
      <c r="G533" s="5" t="s">
        <v>12</v>
      </c>
      <c r="H533" s="5" t="s">
        <v>85</v>
      </c>
      <c r="I533" s="12" t="s">
        <v>1832</v>
      </c>
      <c r="J533" s="13" t="s">
        <v>1859</v>
      </c>
      <c r="K533" s="7"/>
      <c r="L533" s="7"/>
    </row>
    <row r="534" spans="1:12" ht="34" x14ac:dyDescent="0.2">
      <c r="A534" s="1" t="s">
        <v>1732</v>
      </c>
      <c r="B534" s="3" t="s">
        <v>1733</v>
      </c>
      <c r="C534" s="10" t="s">
        <v>79</v>
      </c>
      <c r="D534" s="6"/>
      <c r="E534" s="6"/>
      <c r="F534" s="5" t="s">
        <v>907</v>
      </c>
      <c r="G534" s="5" t="s">
        <v>12</v>
      </c>
      <c r="H534" s="5" t="s">
        <v>38</v>
      </c>
      <c r="I534" s="12" t="s">
        <v>1827</v>
      </c>
      <c r="J534" s="13" t="s">
        <v>1856</v>
      </c>
      <c r="K534" s="7"/>
      <c r="L534" s="7"/>
    </row>
    <row r="535" spans="1:12" ht="34" x14ac:dyDescent="0.2">
      <c r="A535" s="1" t="s">
        <v>1734</v>
      </c>
      <c r="B535" s="3" t="s">
        <v>412</v>
      </c>
      <c r="C535" s="10" t="s">
        <v>79</v>
      </c>
      <c r="D535" s="6"/>
      <c r="E535" s="6"/>
      <c r="F535" s="5" t="s">
        <v>914</v>
      </c>
      <c r="G535" s="5" t="s">
        <v>12</v>
      </c>
      <c r="H535" s="5" t="s">
        <v>13</v>
      </c>
      <c r="I535" s="12" t="s">
        <v>1830</v>
      </c>
      <c r="J535" s="13"/>
      <c r="K535" s="7"/>
      <c r="L535" s="7"/>
    </row>
    <row r="536" spans="1:12" ht="17" x14ac:dyDescent="0.2">
      <c r="A536" s="1" t="s">
        <v>1735</v>
      </c>
      <c r="B536" s="3" t="s">
        <v>1004</v>
      </c>
      <c r="C536" s="10" t="s">
        <v>79</v>
      </c>
      <c r="D536" s="6"/>
      <c r="E536" s="6"/>
      <c r="F536" s="5" t="s">
        <v>914</v>
      </c>
      <c r="G536" s="5" t="s">
        <v>12</v>
      </c>
      <c r="H536" s="5" t="s">
        <v>53</v>
      </c>
      <c r="I536" s="12" t="s">
        <v>1825</v>
      </c>
      <c r="J536" s="13"/>
      <c r="K536" s="7"/>
      <c r="L536" s="7"/>
    </row>
    <row r="537" spans="1:12" ht="34" x14ac:dyDescent="0.2">
      <c r="A537" s="1" t="s">
        <v>1736</v>
      </c>
      <c r="B537" s="3" t="s">
        <v>1737</v>
      </c>
      <c r="C537" s="10" t="s">
        <v>79</v>
      </c>
      <c r="D537" s="6"/>
      <c r="E537" s="6"/>
      <c r="F537" s="5" t="s">
        <v>902</v>
      </c>
      <c r="G537" s="5" t="s">
        <v>12</v>
      </c>
      <c r="H537" s="5" t="s">
        <v>123</v>
      </c>
      <c r="I537" s="12" t="s">
        <v>1830</v>
      </c>
      <c r="J537" s="13"/>
      <c r="K537" s="7"/>
      <c r="L537" s="7"/>
    </row>
    <row r="538" spans="1:12" ht="17" x14ac:dyDescent="0.2">
      <c r="A538" s="1" t="s">
        <v>1738</v>
      </c>
      <c r="B538" s="3" t="s">
        <v>1739</v>
      </c>
      <c r="C538" s="10" t="s">
        <v>79</v>
      </c>
      <c r="D538" s="6"/>
      <c r="E538" s="6"/>
      <c r="F538" s="5" t="s">
        <v>902</v>
      </c>
      <c r="G538" s="5" t="s">
        <v>12</v>
      </c>
      <c r="H538" s="5" t="s">
        <v>19</v>
      </c>
      <c r="I538" s="12" t="s">
        <v>1831</v>
      </c>
      <c r="J538" s="13"/>
      <c r="K538" s="7"/>
      <c r="L538" s="7"/>
    </row>
    <row r="539" spans="1:12" ht="34" x14ac:dyDescent="0.2">
      <c r="A539" s="1" t="s">
        <v>1740</v>
      </c>
      <c r="B539" s="3" t="s">
        <v>1741</v>
      </c>
      <c r="C539" s="10" t="s">
        <v>79</v>
      </c>
      <c r="D539" s="6"/>
      <c r="E539" s="6"/>
      <c r="F539" s="5" t="s">
        <v>902</v>
      </c>
      <c r="G539" s="5" t="s">
        <v>12</v>
      </c>
      <c r="H539" s="5" t="s">
        <v>46</v>
      </c>
      <c r="I539" s="12" t="s">
        <v>1830</v>
      </c>
      <c r="J539" s="13" t="s">
        <v>1856</v>
      </c>
      <c r="K539" s="7"/>
      <c r="L539" s="7"/>
    </row>
    <row r="540" spans="1:12" ht="34" x14ac:dyDescent="0.2">
      <c r="A540" s="1" t="s">
        <v>1742</v>
      </c>
      <c r="B540" s="3" t="s">
        <v>1743</v>
      </c>
      <c r="C540" s="10" t="s">
        <v>79</v>
      </c>
      <c r="D540" s="6"/>
      <c r="E540" s="6"/>
      <c r="F540" s="5" t="s">
        <v>924</v>
      </c>
      <c r="G540" s="5" t="s">
        <v>12</v>
      </c>
      <c r="H540" s="5" t="s">
        <v>35</v>
      </c>
      <c r="I540" s="12" t="s">
        <v>1829</v>
      </c>
      <c r="J540" s="13"/>
      <c r="K540" s="7"/>
      <c r="L540" s="7"/>
    </row>
    <row r="541" spans="1:12" ht="34" x14ac:dyDescent="0.2">
      <c r="A541" s="1" t="s">
        <v>1744</v>
      </c>
      <c r="B541" s="3" t="s">
        <v>1745</v>
      </c>
      <c r="C541" s="10" t="s">
        <v>79</v>
      </c>
      <c r="D541" s="6"/>
      <c r="E541" s="6"/>
      <c r="F541" s="5" t="s">
        <v>906</v>
      </c>
      <c r="G541" s="5" t="s">
        <v>12</v>
      </c>
      <c r="H541" s="5" t="s">
        <v>15</v>
      </c>
      <c r="I541" s="12" t="s">
        <v>1831</v>
      </c>
      <c r="J541" s="13"/>
      <c r="K541" s="7"/>
      <c r="L541" s="7"/>
    </row>
    <row r="542" spans="1:12" ht="34" x14ac:dyDescent="0.2">
      <c r="A542" s="1" t="s">
        <v>1746</v>
      </c>
      <c r="B542" s="3" t="s">
        <v>1747</v>
      </c>
      <c r="C542" s="10" t="s">
        <v>79</v>
      </c>
      <c r="D542" s="6"/>
      <c r="E542" s="6"/>
      <c r="F542" s="5" t="s">
        <v>1089</v>
      </c>
      <c r="G542" s="5" t="s">
        <v>12</v>
      </c>
      <c r="H542" s="5" t="s">
        <v>123</v>
      </c>
      <c r="I542" s="12" t="s">
        <v>1832</v>
      </c>
      <c r="J542" s="13"/>
      <c r="K542" s="7"/>
      <c r="L542" s="7"/>
    </row>
    <row r="543" spans="1:12" ht="34" x14ac:dyDescent="0.2">
      <c r="A543" s="1" t="s">
        <v>1748</v>
      </c>
      <c r="B543" s="3" t="s">
        <v>1749</v>
      </c>
      <c r="C543" s="10" t="s">
        <v>79</v>
      </c>
      <c r="D543" s="6"/>
      <c r="E543" s="6"/>
      <c r="F543" s="5" t="s">
        <v>902</v>
      </c>
      <c r="G543" s="5" t="s">
        <v>12</v>
      </c>
      <c r="H543" s="5" t="s">
        <v>214</v>
      </c>
      <c r="I543" s="12" t="s">
        <v>1829</v>
      </c>
      <c r="J543" s="13"/>
      <c r="K543" s="7"/>
      <c r="L543" s="7"/>
    </row>
    <row r="544" spans="1:12" ht="34" x14ac:dyDescent="0.2">
      <c r="A544" s="1" t="s">
        <v>1750</v>
      </c>
      <c r="B544" s="3" t="s">
        <v>1751</v>
      </c>
      <c r="C544" s="10" t="s">
        <v>79</v>
      </c>
      <c r="D544" s="6"/>
      <c r="E544" s="6"/>
      <c r="F544" s="5" t="s">
        <v>926</v>
      </c>
      <c r="G544" s="5" t="s">
        <v>12</v>
      </c>
      <c r="H544" s="5" t="s">
        <v>101</v>
      </c>
      <c r="I544" s="12" t="s">
        <v>1829</v>
      </c>
      <c r="J544" s="13"/>
      <c r="K544" s="7"/>
      <c r="L544" s="7"/>
    </row>
    <row r="545" spans="1:12" ht="34" x14ac:dyDescent="0.2">
      <c r="A545" s="1" t="s">
        <v>1752</v>
      </c>
      <c r="B545" s="3" t="s">
        <v>1753</v>
      </c>
      <c r="C545" s="10" t="s">
        <v>79</v>
      </c>
      <c r="D545" s="6"/>
      <c r="E545" s="6"/>
      <c r="F545" s="5" t="s">
        <v>909</v>
      </c>
      <c r="G545" s="5" t="s">
        <v>12</v>
      </c>
      <c r="H545" s="5" t="s">
        <v>46</v>
      </c>
      <c r="I545" s="12" t="s">
        <v>1830</v>
      </c>
      <c r="J545" s="13"/>
      <c r="K545" s="7"/>
      <c r="L545" s="7"/>
    </row>
    <row r="546" spans="1:12" ht="17" x14ac:dyDescent="0.2">
      <c r="A546" s="1" t="s">
        <v>413</v>
      </c>
      <c r="B546" s="3" t="s">
        <v>419</v>
      </c>
      <c r="C546" s="10" t="s">
        <v>79</v>
      </c>
      <c r="D546" s="4"/>
      <c r="E546" s="4"/>
      <c r="F546" s="5" t="s">
        <v>901</v>
      </c>
      <c r="G546" s="5" t="s">
        <v>12</v>
      </c>
      <c r="H546" s="5" t="s">
        <v>275</v>
      </c>
      <c r="I546" s="12" t="s">
        <v>1824</v>
      </c>
      <c r="J546" s="13" t="s">
        <v>1856</v>
      </c>
      <c r="K546" s="7"/>
      <c r="L546" s="7"/>
    </row>
    <row r="547" spans="1:12" ht="17" x14ac:dyDescent="0.2">
      <c r="A547" s="1" t="s">
        <v>414</v>
      </c>
      <c r="B547" s="3" t="s">
        <v>1010</v>
      </c>
      <c r="C547" s="10" t="s">
        <v>79</v>
      </c>
      <c r="D547" s="4"/>
      <c r="E547" s="4"/>
      <c r="F547" s="5" t="s">
        <v>916</v>
      </c>
      <c r="G547" s="5" t="s">
        <v>12</v>
      </c>
      <c r="H547" s="5" t="s">
        <v>275</v>
      </c>
      <c r="I547" s="12" t="s">
        <v>1829</v>
      </c>
      <c r="J547" s="13" t="s">
        <v>1855</v>
      </c>
      <c r="K547" s="7"/>
      <c r="L547" s="7"/>
    </row>
    <row r="548" spans="1:12" ht="17" x14ac:dyDescent="0.2">
      <c r="A548" s="1" t="s">
        <v>415</v>
      </c>
      <c r="B548" s="3" t="s">
        <v>1754</v>
      </c>
      <c r="C548" s="10" t="s">
        <v>79</v>
      </c>
      <c r="D548" s="4"/>
      <c r="E548" s="4"/>
      <c r="F548" s="5" t="s">
        <v>923</v>
      </c>
      <c r="G548" s="5" t="s">
        <v>12</v>
      </c>
      <c r="H548" s="5" t="s">
        <v>275</v>
      </c>
      <c r="I548" s="12" t="s">
        <v>1825</v>
      </c>
      <c r="J548" s="13" t="s">
        <v>1856</v>
      </c>
      <c r="K548" s="7"/>
      <c r="L548" s="7"/>
    </row>
    <row r="549" spans="1:12" ht="34" x14ac:dyDescent="0.2">
      <c r="A549" s="1" t="s">
        <v>416</v>
      </c>
      <c r="B549" s="3" t="s">
        <v>1755</v>
      </c>
      <c r="C549" s="10" t="s">
        <v>79</v>
      </c>
      <c r="D549" s="4"/>
      <c r="E549" s="4"/>
      <c r="F549" s="5" t="s">
        <v>1090</v>
      </c>
      <c r="G549" s="5" t="s">
        <v>12</v>
      </c>
      <c r="H549" s="5" t="s">
        <v>275</v>
      </c>
      <c r="I549" s="19" t="s">
        <v>1831</v>
      </c>
      <c r="J549" s="13" t="s">
        <v>1855</v>
      </c>
      <c r="K549" s="40"/>
      <c r="L549" s="40"/>
    </row>
    <row r="550" spans="1:12" ht="17" x14ac:dyDescent="0.2">
      <c r="A550" s="1" t="s">
        <v>417</v>
      </c>
      <c r="B550" s="3" t="s">
        <v>1756</v>
      </c>
      <c r="C550" s="10" t="s">
        <v>79</v>
      </c>
      <c r="D550" s="4"/>
      <c r="E550" s="4"/>
      <c r="F550" s="5" t="s">
        <v>951</v>
      </c>
      <c r="G550" s="5" t="s">
        <v>12</v>
      </c>
      <c r="H550" s="5" t="s">
        <v>275</v>
      </c>
      <c r="I550" s="12" t="s">
        <v>1824</v>
      </c>
      <c r="J550" s="50" t="s">
        <v>1867</v>
      </c>
      <c r="K550" s="7"/>
      <c r="L550" s="7"/>
    </row>
    <row r="551" spans="1:12" ht="34" x14ac:dyDescent="0.2">
      <c r="A551" s="1" t="s">
        <v>1757</v>
      </c>
      <c r="B551" s="3" t="s">
        <v>1758</v>
      </c>
      <c r="C551" s="10" t="s">
        <v>79</v>
      </c>
      <c r="D551" s="4"/>
      <c r="E551" s="4"/>
      <c r="F551" s="5" t="s">
        <v>784</v>
      </c>
      <c r="G551" s="5" t="s">
        <v>12</v>
      </c>
      <c r="H551" s="5" t="s">
        <v>275</v>
      </c>
      <c r="I551" s="12" t="s">
        <v>1825</v>
      </c>
      <c r="J551" s="13" t="s">
        <v>1859</v>
      </c>
      <c r="K551" s="7"/>
      <c r="L551" s="7"/>
    </row>
    <row r="552" spans="1:12" ht="17" x14ac:dyDescent="0.2">
      <c r="A552" s="1" t="s">
        <v>1759</v>
      </c>
      <c r="B552" s="3" t="s">
        <v>1760</v>
      </c>
      <c r="C552" s="10" t="s">
        <v>79</v>
      </c>
      <c r="D552" s="4"/>
      <c r="E552" s="4"/>
      <c r="F552" s="5" t="s">
        <v>924</v>
      </c>
      <c r="G552" s="5" t="s">
        <v>12</v>
      </c>
      <c r="H552" s="5" t="s">
        <v>275</v>
      </c>
      <c r="I552" s="12" t="s">
        <v>1823</v>
      </c>
      <c r="J552" s="13" t="s">
        <v>1856</v>
      </c>
      <c r="K552" s="7"/>
      <c r="L552" s="7"/>
    </row>
    <row r="553" spans="1:12" ht="17" x14ac:dyDescent="0.2">
      <c r="A553" s="1" t="s">
        <v>1761</v>
      </c>
      <c r="B553" s="3" t="s">
        <v>418</v>
      </c>
      <c r="C553" s="10" t="s">
        <v>79</v>
      </c>
      <c r="D553" s="4"/>
      <c r="E553" s="4"/>
      <c r="F553" s="5" t="s">
        <v>907</v>
      </c>
      <c r="G553" s="5" t="s">
        <v>12</v>
      </c>
      <c r="H553" s="5" t="s">
        <v>275</v>
      </c>
      <c r="I553" s="12" t="s">
        <v>1824</v>
      </c>
      <c r="J553" s="13"/>
      <c r="K553" s="7"/>
      <c r="L553" s="7"/>
    </row>
    <row r="554" spans="1:12" ht="34" x14ac:dyDescent="0.2">
      <c r="A554" s="1" t="s">
        <v>1762</v>
      </c>
      <c r="B554" s="3" t="s">
        <v>995</v>
      </c>
      <c r="C554" s="10" t="s">
        <v>79</v>
      </c>
      <c r="D554" s="4"/>
      <c r="E554" s="4"/>
      <c r="F554" s="5" t="s">
        <v>925</v>
      </c>
      <c r="G554" s="5" t="s">
        <v>12</v>
      </c>
      <c r="H554" s="5" t="s">
        <v>275</v>
      </c>
      <c r="I554" s="12" t="s">
        <v>1824</v>
      </c>
      <c r="J554" s="13"/>
      <c r="K554" s="7"/>
      <c r="L554" s="7"/>
    </row>
    <row r="555" spans="1:12" ht="34" x14ac:dyDescent="0.2">
      <c r="A555" s="1" t="s">
        <v>1763</v>
      </c>
      <c r="B555" s="3" t="s">
        <v>1764</v>
      </c>
      <c r="C555" s="10" t="s">
        <v>79</v>
      </c>
      <c r="D555" s="4"/>
      <c r="E555" s="4"/>
      <c r="F555" s="5" t="s">
        <v>951</v>
      </c>
      <c r="G555" s="5" t="s">
        <v>12</v>
      </c>
      <c r="H555" s="5" t="s">
        <v>275</v>
      </c>
      <c r="I555" s="12" t="s">
        <v>1832</v>
      </c>
      <c r="J555" s="13"/>
      <c r="K555" s="7"/>
      <c r="L555" s="7"/>
    </row>
    <row r="556" spans="1:12" ht="17" x14ac:dyDescent="0.2">
      <c r="A556" s="1" t="s">
        <v>1765</v>
      </c>
      <c r="B556" s="3" t="s">
        <v>1766</v>
      </c>
      <c r="C556" s="10" t="s">
        <v>79</v>
      </c>
      <c r="D556" s="4"/>
      <c r="E556" s="4"/>
      <c r="F556" s="5" t="s">
        <v>902</v>
      </c>
      <c r="G556" s="5" t="s">
        <v>12</v>
      </c>
      <c r="H556" s="5" t="s">
        <v>275</v>
      </c>
      <c r="I556" s="12" t="s">
        <v>1830</v>
      </c>
      <c r="J556" s="13" t="s">
        <v>1856</v>
      </c>
      <c r="K556" s="7"/>
      <c r="L556" s="7"/>
    </row>
    <row r="557" spans="1:12" x14ac:dyDescent="0.2">
      <c r="A557" s="36"/>
      <c r="B557" s="3"/>
      <c r="C557" s="10"/>
      <c r="D557" s="34"/>
      <c r="E557" s="34"/>
      <c r="F557" s="5"/>
      <c r="G557" s="5"/>
      <c r="H557" s="5"/>
    </row>
    <row r="558" spans="1:12" x14ac:dyDescent="0.2">
      <c r="A558" s="36"/>
      <c r="B558" s="3"/>
      <c r="C558" s="10"/>
      <c r="D558" s="34"/>
      <c r="E558" s="34"/>
      <c r="F558" s="5"/>
      <c r="G558" s="5"/>
      <c r="H558" s="5"/>
    </row>
    <row r="559" spans="1:12" x14ac:dyDescent="0.2">
      <c r="A559" s="36"/>
      <c r="B559" s="3"/>
      <c r="C559" s="10"/>
      <c r="D559" s="34"/>
      <c r="E559" s="34"/>
      <c r="F559" s="5"/>
      <c r="G559" s="5"/>
      <c r="H559" s="5"/>
    </row>
    <row r="560" spans="1:12" x14ac:dyDescent="0.2">
      <c r="B560" s="3"/>
      <c r="C560" s="10"/>
      <c r="D560" s="24"/>
      <c r="E560" s="4"/>
      <c r="F560" s="5"/>
      <c r="G560" s="5"/>
      <c r="H560" s="5"/>
    </row>
    <row r="561" spans="1:8" x14ac:dyDescent="0.2">
      <c r="A561" s="22"/>
      <c r="B561" s="23"/>
      <c r="C561" s="35"/>
      <c r="D561" s="24"/>
      <c r="E561" s="24"/>
      <c r="F561" s="25"/>
      <c r="G561" s="25"/>
      <c r="H561" s="25"/>
    </row>
    <row r="562" spans="1:8" x14ac:dyDescent="0.2">
      <c r="A562" s="22"/>
      <c r="B562" s="23"/>
      <c r="C562" s="35"/>
      <c r="D562" s="24"/>
      <c r="E562" s="24"/>
      <c r="F562" s="25"/>
      <c r="G562" s="25"/>
      <c r="H562" s="25"/>
    </row>
    <row r="563" spans="1:8" x14ac:dyDescent="0.2">
      <c r="A563" s="22"/>
      <c r="B563" s="23"/>
      <c r="C563" s="35"/>
      <c r="D563" s="24"/>
      <c r="E563" s="24"/>
      <c r="F563" s="25"/>
      <c r="G563" s="25"/>
      <c r="H563" s="25"/>
    </row>
    <row r="564" spans="1:8" x14ac:dyDescent="0.2">
      <c r="B564" s="3"/>
      <c r="C564" s="10"/>
      <c r="D564" s="4"/>
      <c r="E564" s="4"/>
      <c r="F564" s="5"/>
      <c r="G564" s="5"/>
      <c r="H564" s="5"/>
    </row>
    <row r="565" spans="1:8" x14ac:dyDescent="0.2">
      <c r="B565" s="3"/>
      <c r="C565" s="10"/>
      <c r="D565" s="4"/>
      <c r="E565" s="4"/>
      <c r="F565" s="5"/>
      <c r="G565" s="5"/>
      <c r="H565" s="5"/>
    </row>
    <row r="566" spans="1:8" x14ac:dyDescent="0.2">
      <c r="B566" s="3"/>
      <c r="C566" s="10"/>
      <c r="D566" s="4"/>
      <c r="E566" s="4"/>
      <c r="F566" s="5"/>
      <c r="G566" s="5"/>
      <c r="H566" s="5"/>
    </row>
    <row r="567" spans="1:8" x14ac:dyDescent="0.2">
      <c r="B567" s="3"/>
      <c r="C567" s="10"/>
      <c r="D567" s="4"/>
      <c r="E567" s="4"/>
      <c r="F567" s="5"/>
      <c r="G567" s="5"/>
      <c r="H567" s="5"/>
    </row>
    <row r="568" spans="1:8" x14ac:dyDescent="0.2">
      <c r="B568" s="3"/>
      <c r="C568" s="10"/>
      <c r="D568" s="4"/>
      <c r="E568" s="4"/>
      <c r="F568" s="5"/>
      <c r="G568" s="5"/>
      <c r="H568" s="5"/>
    </row>
    <row r="569" spans="1:8" x14ac:dyDescent="0.2">
      <c r="B569" s="3"/>
      <c r="C569" s="10"/>
      <c r="D569" s="4"/>
      <c r="E569" s="4"/>
      <c r="F569" s="5"/>
      <c r="G569" s="5"/>
      <c r="H569" s="5"/>
    </row>
    <row r="570" spans="1:8" x14ac:dyDescent="0.2">
      <c r="B570" s="8"/>
      <c r="C570" s="34"/>
      <c r="D570" s="4"/>
      <c r="E570" s="4"/>
      <c r="F570" s="5"/>
      <c r="G570" s="5"/>
      <c r="H570" s="5"/>
    </row>
    <row r="571" spans="1:8" x14ac:dyDescent="0.2">
      <c r="B571" s="3"/>
      <c r="C571" s="10"/>
      <c r="D571" s="4"/>
      <c r="E571" s="4"/>
      <c r="F571" s="5"/>
      <c r="G571" s="5"/>
      <c r="H571" s="5"/>
    </row>
    <row r="572" spans="1:8" x14ac:dyDescent="0.2">
      <c r="B572" s="3"/>
      <c r="C572" s="10"/>
      <c r="D572" s="4"/>
      <c r="E572" s="4"/>
      <c r="F572" s="5"/>
      <c r="G572" s="5"/>
      <c r="H572" s="5"/>
    </row>
    <row r="573" spans="1:8" x14ac:dyDescent="0.2">
      <c r="B573" s="3"/>
      <c r="C573" s="10"/>
      <c r="D573" s="4"/>
      <c r="E573" s="6"/>
      <c r="F573" s="5"/>
      <c r="G573" s="5"/>
      <c r="H573" s="5"/>
    </row>
    <row r="574" spans="1:8" x14ac:dyDescent="0.2">
      <c r="B574" s="3"/>
      <c r="C574" s="10"/>
      <c r="D574" s="4"/>
      <c r="E574" s="6"/>
      <c r="F574" s="5"/>
      <c r="G574" s="5"/>
      <c r="H574" s="5"/>
    </row>
    <row r="575" spans="1:8" x14ac:dyDescent="0.2">
      <c r="B575" s="3"/>
      <c r="C575" s="10"/>
      <c r="D575" s="4"/>
      <c r="E575" s="4"/>
      <c r="F575" s="5"/>
      <c r="G575" s="5"/>
      <c r="H575" s="5"/>
    </row>
    <row r="576" spans="1:8" x14ac:dyDescent="0.2">
      <c r="B576" s="3"/>
      <c r="C576" s="10"/>
      <c r="D576" s="4"/>
      <c r="E576" s="4"/>
      <c r="F576" s="5"/>
      <c r="G576" s="5"/>
      <c r="H576" s="5"/>
    </row>
    <row r="577" spans="2:8" x14ac:dyDescent="0.2">
      <c r="B577" s="3"/>
      <c r="C577" s="10"/>
      <c r="D577" s="4"/>
      <c r="E577" s="4"/>
      <c r="F577" s="5"/>
      <c r="G577" s="5"/>
      <c r="H577" s="5"/>
    </row>
    <row r="578" spans="2:8" x14ac:dyDescent="0.2">
      <c r="B578" s="3"/>
      <c r="C578" s="10"/>
      <c r="D578" s="4"/>
      <c r="E578" s="4"/>
      <c r="F578" s="5"/>
      <c r="G578" s="5"/>
      <c r="H578" s="5"/>
    </row>
    <row r="579" spans="2:8" x14ac:dyDescent="0.2">
      <c r="B579" s="3"/>
      <c r="C579" s="10"/>
      <c r="D579" s="4"/>
      <c r="E579" s="4"/>
      <c r="F579" s="5"/>
      <c r="G579" s="5"/>
      <c r="H579" s="5"/>
    </row>
    <row r="580" spans="2:8" x14ac:dyDescent="0.2">
      <c r="B580" s="3"/>
      <c r="C580" s="10"/>
      <c r="D580" s="4"/>
      <c r="E580" s="4"/>
      <c r="F580" s="5"/>
      <c r="G580" s="5"/>
      <c r="H580" s="5"/>
    </row>
    <row r="581" spans="2:8" x14ac:dyDescent="0.2">
      <c r="B581" s="3"/>
      <c r="C581" s="10"/>
      <c r="D581" s="4"/>
      <c r="E581" s="4"/>
      <c r="F581" s="5"/>
      <c r="G581" s="5"/>
      <c r="H581" s="5"/>
    </row>
    <row r="582" spans="2:8" x14ac:dyDescent="0.2">
      <c r="B582" s="3"/>
      <c r="C582" s="10"/>
      <c r="D582" s="4"/>
      <c r="E582" s="4"/>
      <c r="F582" s="5"/>
      <c r="G582" s="5"/>
      <c r="H582" s="5"/>
    </row>
    <row r="583" spans="2:8" x14ac:dyDescent="0.2">
      <c r="B583" s="3"/>
      <c r="C583" s="10"/>
      <c r="D583" s="4"/>
      <c r="E583" s="4"/>
      <c r="F583" s="5"/>
      <c r="G583" s="5"/>
      <c r="H583" s="5"/>
    </row>
    <row r="584" spans="2:8" x14ac:dyDescent="0.2">
      <c r="B584" s="3"/>
      <c r="C584" s="10"/>
      <c r="D584" s="4"/>
      <c r="E584" s="4"/>
      <c r="F584" s="5"/>
      <c r="G584" s="5"/>
      <c r="H584" s="5"/>
    </row>
    <row r="585" spans="2:8" x14ac:dyDescent="0.2">
      <c r="B585" s="3"/>
      <c r="C585" s="10"/>
      <c r="D585" s="4"/>
      <c r="E585" s="4"/>
      <c r="F585" s="5"/>
      <c r="G585" s="5"/>
      <c r="H585" s="5"/>
    </row>
    <row r="586" spans="2:8" x14ac:dyDescent="0.2">
      <c r="B586" s="3"/>
      <c r="C586" s="10"/>
      <c r="D586" s="4"/>
      <c r="E586" s="9"/>
      <c r="F586" s="5"/>
      <c r="G586" s="5"/>
      <c r="H586" s="5"/>
    </row>
    <row r="587" spans="2:8" x14ac:dyDescent="0.2">
      <c r="B587" s="3"/>
      <c r="C587" s="10"/>
      <c r="D587" s="4"/>
      <c r="E587" s="4"/>
      <c r="F587" s="5"/>
      <c r="G587" s="5"/>
      <c r="H587" s="5"/>
    </row>
    <row r="588" spans="2:8" x14ac:dyDescent="0.2">
      <c r="B588" s="3"/>
      <c r="C588" s="10"/>
      <c r="D588" s="4"/>
      <c r="E588" s="4"/>
      <c r="F588" s="5"/>
      <c r="G588" s="5"/>
      <c r="H588" s="5"/>
    </row>
    <row r="589" spans="2:8" x14ac:dyDescent="0.2">
      <c r="B589" s="3"/>
      <c r="C589" s="10"/>
      <c r="D589" s="4"/>
      <c r="E589" s="4"/>
      <c r="F589" s="5"/>
      <c r="G589" s="5"/>
      <c r="H589" s="5"/>
    </row>
    <row r="590" spans="2:8" x14ac:dyDescent="0.2">
      <c r="B590" s="3"/>
      <c r="C590" s="10"/>
      <c r="D590" s="4"/>
      <c r="E590" s="4"/>
      <c r="F590" s="5"/>
      <c r="G590" s="5"/>
      <c r="H590" s="5"/>
    </row>
    <row r="591" spans="2:8" x14ac:dyDescent="0.2">
      <c r="B591" s="3"/>
      <c r="C591" s="10"/>
      <c r="D591" s="4"/>
      <c r="E591" s="9"/>
      <c r="F591" s="5"/>
      <c r="G591" s="5"/>
      <c r="H591" s="5"/>
    </row>
    <row r="592" spans="2:8" x14ac:dyDescent="0.2">
      <c r="B592" s="3"/>
      <c r="C592" s="10"/>
      <c r="D592" s="4"/>
      <c r="E592" s="4"/>
      <c r="F592" s="5"/>
      <c r="G592" s="5"/>
      <c r="H592" s="5"/>
    </row>
    <row r="593" spans="2:8" x14ac:dyDescent="0.2">
      <c r="B593" s="3"/>
      <c r="C593" s="10"/>
      <c r="D593" s="4"/>
      <c r="E593" s="4"/>
      <c r="F593" s="5"/>
      <c r="G593" s="5"/>
      <c r="H593" s="5"/>
    </row>
    <row r="594" spans="2:8" x14ac:dyDescent="0.2">
      <c r="B594" s="3"/>
      <c r="C594" s="10"/>
      <c r="D594" s="4"/>
      <c r="E594" s="4"/>
      <c r="F594" s="5"/>
      <c r="G594" s="5"/>
      <c r="H594" s="5"/>
    </row>
    <row r="595" spans="2:8" x14ac:dyDescent="0.2">
      <c r="B595" s="3"/>
      <c r="C595" s="10"/>
      <c r="D595" s="4"/>
      <c r="E595" s="4"/>
      <c r="F595" s="5"/>
      <c r="G595" s="5"/>
      <c r="H595" s="5"/>
    </row>
    <row r="596" spans="2:8" x14ac:dyDescent="0.2">
      <c r="B596" s="3"/>
      <c r="C596" s="10"/>
      <c r="D596" s="4"/>
      <c r="E596" s="4"/>
      <c r="F596" s="5"/>
      <c r="G596" s="5"/>
      <c r="H596" s="5"/>
    </row>
    <row r="597" spans="2:8" x14ac:dyDescent="0.2">
      <c r="B597" s="3"/>
      <c r="C597" s="10"/>
      <c r="D597" s="4"/>
      <c r="E597" s="4"/>
      <c r="F597" s="5"/>
      <c r="G597" s="5"/>
      <c r="H597" s="5"/>
    </row>
    <row r="598" spans="2:8" x14ac:dyDescent="0.2">
      <c r="B598" s="3"/>
      <c r="C598" s="10"/>
      <c r="D598" s="4"/>
      <c r="E598" s="4"/>
      <c r="F598" s="5"/>
      <c r="G598" s="5"/>
      <c r="H598" s="5"/>
    </row>
    <row r="599" spans="2:8" x14ac:dyDescent="0.2">
      <c r="B599" s="3"/>
      <c r="C599" s="10"/>
      <c r="D599" s="4"/>
      <c r="E599" s="4"/>
      <c r="F599" s="5"/>
      <c r="G599" s="5"/>
      <c r="H599" s="5"/>
    </row>
    <row r="600" spans="2:8" x14ac:dyDescent="0.2">
      <c r="B600" s="3"/>
      <c r="C600" s="10"/>
      <c r="D600" s="4"/>
      <c r="E600" s="4"/>
      <c r="F600" s="5"/>
      <c r="G600" s="5"/>
      <c r="H600" s="5"/>
    </row>
    <row r="601" spans="2:8" x14ac:dyDescent="0.2">
      <c r="B601" s="3"/>
      <c r="C601" s="10"/>
      <c r="D601" s="4"/>
      <c r="E601" s="4"/>
      <c r="F601" s="5"/>
      <c r="G601" s="5"/>
      <c r="H601" s="5"/>
    </row>
    <row r="602" spans="2:8" x14ac:dyDescent="0.2">
      <c r="B602" s="3"/>
      <c r="C602" s="10"/>
      <c r="D602" s="4"/>
      <c r="E602" s="4"/>
      <c r="F602" s="5"/>
      <c r="G602" s="5"/>
      <c r="H602" s="5"/>
    </row>
    <row r="603" spans="2:8" x14ac:dyDescent="0.2">
      <c r="B603" s="3"/>
      <c r="C603" s="10"/>
      <c r="D603" s="4"/>
      <c r="E603" s="4"/>
      <c r="F603" s="5"/>
      <c r="G603" s="5"/>
      <c r="H603" s="5"/>
    </row>
    <row r="604" spans="2:8" x14ac:dyDescent="0.2">
      <c r="B604" s="3"/>
      <c r="C604" s="10"/>
      <c r="D604" s="4"/>
      <c r="E604" s="4"/>
      <c r="F604" s="5"/>
      <c r="G604" s="5"/>
      <c r="H604" s="5"/>
    </row>
    <row r="605" spans="2:8" x14ac:dyDescent="0.2">
      <c r="B605" s="3"/>
      <c r="C605" s="10"/>
      <c r="D605" s="4"/>
      <c r="E605" s="4"/>
      <c r="F605" s="5"/>
      <c r="G605" s="5"/>
      <c r="H605" s="5"/>
    </row>
    <row r="606" spans="2:8" x14ac:dyDescent="0.2">
      <c r="B606" s="3"/>
      <c r="C606" s="10"/>
      <c r="D606" s="4"/>
      <c r="E606" s="4"/>
      <c r="F606" s="5"/>
      <c r="G606" s="5"/>
      <c r="H606" s="5"/>
    </row>
    <row r="607" spans="2:8" x14ac:dyDescent="0.2">
      <c r="B607" s="3"/>
      <c r="C607" s="10"/>
      <c r="D607" s="4"/>
      <c r="E607" s="4"/>
      <c r="F607" s="5"/>
      <c r="G607" s="5"/>
      <c r="H607" s="5"/>
    </row>
    <row r="608" spans="2:8" x14ac:dyDescent="0.2">
      <c r="B608" s="3"/>
      <c r="C608" s="10"/>
      <c r="D608" s="4"/>
      <c r="E608" s="4"/>
      <c r="F608" s="5"/>
      <c r="G608" s="5"/>
      <c r="H608" s="5"/>
    </row>
    <row r="609" spans="2:8" x14ac:dyDescent="0.2">
      <c r="B609" s="3"/>
      <c r="C609" s="10"/>
      <c r="D609" s="4"/>
      <c r="E609" s="4"/>
      <c r="F609" s="5"/>
      <c r="G609" s="5"/>
      <c r="H609" s="5"/>
    </row>
    <row r="610" spans="2:8" x14ac:dyDescent="0.2">
      <c r="B610" s="3"/>
      <c r="C610" s="10"/>
      <c r="D610" s="4"/>
      <c r="E610" s="4"/>
      <c r="F610" s="5"/>
      <c r="G610" s="5"/>
      <c r="H610" s="5"/>
    </row>
    <row r="611" spans="2:8" x14ac:dyDescent="0.2">
      <c r="B611" s="3"/>
      <c r="C611" s="10"/>
      <c r="D611" s="4"/>
      <c r="E611" s="4"/>
      <c r="F611" s="5"/>
      <c r="G611" s="5"/>
      <c r="H611" s="5"/>
    </row>
    <row r="612" spans="2:8" x14ac:dyDescent="0.2">
      <c r="B612" s="3"/>
      <c r="C612" s="10"/>
      <c r="D612" s="4"/>
      <c r="E612" s="4"/>
      <c r="F612" s="5"/>
      <c r="G612" s="5"/>
      <c r="H612" s="5"/>
    </row>
    <row r="613" spans="2:8" x14ac:dyDescent="0.2">
      <c r="B613" s="3"/>
      <c r="C613" s="10"/>
      <c r="D613" s="4"/>
      <c r="E613" s="4"/>
      <c r="F613" s="5"/>
      <c r="G613" s="5"/>
      <c r="H613" s="5"/>
    </row>
    <row r="614" spans="2:8" x14ac:dyDescent="0.2">
      <c r="B614" s="3"/>
      <c r="C614" s="10"/>
      <c r="D614" s="4"/>
      <c r="E614" s="4"/>
      <c r="F614" s="5"/>
      <c r="G614" s="5"/>
      <c r="H614" s="5"/>
    </row>
    <row r="615" spans="2:8" x14ac:dyDescent="0.2">
      <c r="B615" s="3"/>
      <c r="C615" s="10"/>
      <c r="D615" s="10"/>
      <c r="E615" s="4"/>
      <c r="F615" s="5"/>
      <c r="G615" s="5"/>
      <c r="H615" s="5"/>
    </row>
    <row r="616" spans="2:8" x14ac:dyDescent="0.2">
      <c r="B616" s="3"/>
      <c r="C616" s="10"/>
      <c r="D616" s="4"/>
      <c r="E616" s="4"/>
      <c r="F616" s="5"/>
      <c r="G616" s="5"/>
      <c r="H616" s="5"/>
    </row>
    <row r="617" spans="2:8" x14ac:dyDescent="0.2">
      <c r="B617" s="3"/>
      <c r="C617" s="10"/>
      <c r="D617" s="4"/>
      <c r="E617" s="4"/>
      <c r="F617" s="5"/>
      <c r="G617" s="5"/>
      <c r="H617" s="5"/>
    </row>
    <row r="618" spans="2:8" x14ac:dyDescent="0.2">
      <c r="B618" s="3"/>
      <c r="C618" s="10"/>
      <c r="D618" s="4"/>
      <c r="E618" s="4"/>
      <c r="F618" s="5"/>
      <c r="G618" s="5"/>
      <c r="H618" s="5"/>
    </row>
    <row r="619" spans="2:8" x14ac:dyDescent="0.2">
      <c r="B619" s="3"/>
      <c r="C619" s="10"/>
      <c r="D619" s="4"/>
      <c r="E619" s="4"/>
      <c r="F619" s="5"/>
      <c r="G619" s="5"/>
      <c r="H619" s="5"/>
    </row>
    <row r="620" spans="2:8" x14ac:dyDescent="0.2">
      <c r="B620" s="3"/>
      <c r="C620" s="10"/>
      <c r="D620" s="4"/>
      <c r="E620" s="4"/>
      <c r="F620" s="5"/>
      <c r="G620" s="5"/>
      <c r="H620" s="5"/>
    </row>
    <row r="621" spans="2:8" x14ac:dyDescent="0.2">
      <c r="B621" s="3"/>
      <c r="C621" s="10"/>
      <c r="D621" s="4"/>
      <c r="E621" s="4"/>
      <c r="F621" s="5"/>
      <c r="G621" s="5"/>
      <c r="H621" s="5"/>
    </row>
    <row r="622" spans="2:8" x14ac:dyDescent="0.2">
      <c r="B622" s="3"/>
      <c r="C622" s="10"/>
      <c r="D622" s="4"/>
      <c r="E622" s="4"/>
      <c r="F622" s="5"/>
      <c r="G622" s="5"/>
      <c r="H622" s="5"/>
    </row>
    <row r="623" spans="2:8" x14ac:dyDescent="0.2">
      <c r="B623" s="3"/>
      <c r="C623" s="10"/>
      <c r="D623" s="4"/>
      <c r="E623" s="4"/>
      <c r="F623" s="5"/>
      <c r="G623" s="5"/>
      <c r="H623" s="5"/>
    </row>
    <row r="624" spans="2:8" x14ac:dyDescent="0.2">
      <c r="B624" s="3"/>
      <c r="C624" s="10"/>
      <c r="D624" s="4"/>
      <c r="E624" s="4"/>
      <c r="F624" s="5"/>
      <c r="G624" s="5"/>
      <c r="H624" s="5"/>
    </row>
    <row r="625" spans="2:8" x14ac:dyDescent="0.2">
      <c r="B625" s="3"/>
      <c r="C625" s="10"/>
      <c r="D625" s="4"/>
      <c r="E625" s="4"/>
      <c r="F625" s="5"/>
      <c r="G625" s="5"/>
      <c r="H625" s="5"/>
    </row>
    <row r="626" spans="2:8" x14ac:dyDescent="0.2">
      <c r="B626" s="3"/>
      <c r="C626" s="10"/>
      <c r="D626" s="4"/>
      <c r="E626" s="4"/>
      <c r="F626" s="5"/>
      <c r="G626" s="5"/>
      <c r="H626" s="5"/>
    </row>
    <row r="627" spans="2:8" x14ac:dyDescent="0.2">
      <c r="B627" s="3"/>
      <c r="C627" s="10"/>
      <c r="D627" s="4"/>
      <c r="E627" s="4"/>
      <c r="F627" s="5"/>
      <c r="G627" s="5"/>
      <c r="H627" s="5"/>
    </row>
    <row r="628" spans="2:8" x14ac:dyDescent="0.2">
      <c r="B628" s="3"/>
      <c r="C628" s="10"/>
      <c r="D628" s="4"/>
      <c r="E628" s="4"/>
      <c r="F628" s="5"/>
      <c r="G628" s="5"/>
      <c r="H628" s="5"/>
    </row>
    <row r="629" spans="2:8" x14ac:dyDescent="0.2">
      <c r="B629" s="3"/>
      <c r="C629" s="10"/>
      <c r="D629" s="4"/>
      <c r="E629" s="4"/>
      <c r="F629" s="5"/>
      <c r="G629" s="5"/>
      <c r="H629" s="5"/>
    </row>
    <row r="630" spans="2:8" x14ac:dyDescent="0.2">
      <c r="B630" s="3"/>
      <c r="C630" s="10"/>
      <c r="D630" s="4"/>
      <c r="E630" s="4"/>
      <c r="F630" s="5"/>
      <c r="G630" s="5"/>
      <c r="H630" s="5"/>
    </row>
    <row r="631" spans="2:8" x14ac:dyDescent="0.2">
      <c r="B631" s="3"/>
      <c r="C631" s="10"/>
      <c r="D631" s="4"/>
      <c r="E631" s="4"/>
      <c r="F631" s="5"/>
      <c r="G631" s="5"/>
      <c r="H631" s="5"/>
    </row>
    <row r="632" spans="2:8" x14ac:dyDescent="0.2">
      <c r="B632" s="3"/>
      <c r="C632" s="10"/>
      <c r="D632" s="4"/>
      <c r="E632" s="4"/>
      <c r="F632" s="5"/>
      <c r="G632" s="5"/>
      <c r="H632" s="5"/>
    </row>
    <row r="633" spans="2:8" x14ac:dyDescent="0.2">
      <c r="B633" s="3"/>
      <c r="C633" s="10"/>
      <c r="D633" s="4"/>
      <c r="E633" s="4"/>
      <c r="F633" s="5"/>
      <c r="G633" s="5"/>
      <c r="H633" s="5"/>
    </row>
    <row r="634" spans="2:8" x14ac:dyDescent="0.2">
      <c r="B634" s="3"/>
      <c r="C634" s="10"/>
      <c r="D634" s="4"/>
      <c r="E634" s="4"/>
      <c r="F634" s="5"/>
      <c r="G634" s="5"/>
      <c r="H634" s="5"/>
    </row>
    <row r="635" spans="2:8" x14ac:dyDescent="0.2">
      <c r="B635" s="3"/>
      <c r="C635" s="10"/>
      <c r="D635" s="4"/>
      <c r="E635" s="4"/>
      <c r="F635" s="5"/>
      <c r="G635" s="5"/>
      <c r="H635" s="5"/>
    </row>
    <row r="636" spans="2:8" x14ac:dyDescent="0.2">
      <c r="B636" s="3"/>
      <c r="C636" s="10"/>
      <c r="D636" s="4"/>
      <c r="E636" s="4"/>
      <c r="F636" s="5"/>
      <c r="G636" s="5"/>
      <c r="H636" s="5"/>
    </row>
    <row r="637" spans="2:8" x14ac:dyDescent="0.2">
      <c r="B637" s="3"/>
      <c r="C637" s="10"/>
      <c r="D637" s="4"/>
      <c r="E637" s="4"/>
      <c r="F637" s="5"/>
      <c r="G637" s="5"/>
      <c r="H637" s="5"/>
    </row>
    <row r="638" spans="2:8" x14ac:dyDescent="0.2">
      <c r="B638" s="3"/>
      <c r="C638" s="10"/>
      <c r="D638" s="4"/>
      <c r="E638" s="4"/>
      <c r="F638" s="5"/>
      <c r="G638" s="5"/>
      <c r="H638" s="5"/>
    </row>
    <row r="639" spans="2:8" x14ac:dyDescent="0.2">
      <c r="B639" s="3"/>
      <c r="C639" s="10"/>
      <c r="D639" s="4"/>
      <c r="E639" s="4"/>
      <c r="F639" s="5"/>
      <c r="G639" s="5"/>
      <c r="H639" s="5"/>
    </row>
    <row r="640" spans="2:8" x14ac:dyDescent="0.2">
      <c r="B640" s="3"/>
      <c r="C640" s="10"/>
      <c r="D640" s="4"/>
      <c r="E640" s="4"/>
      <c r="F640" s="5"/>
      <c r="G640" s="5"/>
      <c r="H640" s="5"/>
    </row>
    <row r="641" spans="2:8" x14ac:dyDescent="0.2">
      <c r="B641" s="3"/>
      <c r="C641" s="33"/>
      <c r="D641" s="5"/>
      <c r="E641" s="4"/>
      <c r="F641" s="5"/>
      <c r="G641" s="5"/>
      <c r="H641" s="5"/>
    </row>
    <row r="642" spans="2:8" x14ac:dyDescent="0.2">
      <c r="B642" s="3"/>
      <c r="C642" s="10"/>
      <c r="D642" s="4"/>
      <c r="E642" s="4"/>
      <c r="F642" s="5"/>
      <c r="G642" s="5"/>
      <c r="H642" s="5"/>
    </row>
    <row r="643" spans="2:8" x14ac:dyDescent="0.2">
      <c r="B643" s="3"/>
      <c r="C643" s="7"/>
      <c r="D643" s="37"/>
      <c r="E643" s="4"/>
      <c r="F643" s="5"/>
      <c r="G643" s="5"/>
      <c r="H643" s="5"/>
    </row>
    <row r="644" spans="2:8" x14ac:dyDescent="0.2">
      <c r="B644" s="3"/>
      <c r="C644" s="10"/>
      <c r="D644" s="4"/>
      <c r="E644" s="4"/>
      <c r="F644" s="5"/>
      <c r="G644" s="5"/>
      <c r="H644" s="5"/>
    </row>
    <row r="645" spans="2:8" x14ac:dyDescent="0.2">
      <c r="B645" s="3"/>
      <c r="C645" s="10"/>
      <c r="D645" s="4"/>
      <c r="E645" s="4"/>
      <c r="F645" s="5"/>
      <c r="G645" s="5"/>
      <c r="H645" s="5"/>
    </row>
    <row r="646" spans="2:8" x14ac:dyDescent="0.2">
      <c r="B646" s="3"/>
      <c r="C646" s="10"/>
      <c r="D646" s="4"/>
      <c r="E646" s="4"/>
      <c r="F646" s="5"/>
      <c r="G646" s="5"/>
      <c r="H646" s="5"/>
    </row>
    <row r="647" spans="2:8" x14ac:dyDescent="0.2">
      <c r="B647" s="3"/>
      <c r="C647" s="10"/>
      <c r="D647" s="4"/>
      <c r="E647" s="4"/>
      <c r="F647" s="5"/>
      <c r="G647" s="5"/>
      <c r="H647" s="5"/>
    </row>
    <row r="648" spans="2:8" x14ac:dyDescent="0.2">
      <c r="B648" s="3"/>
      <c r="C648" s="10"/>
      <c r="D648" s="4"/>
      <c r="E648" s="4"/>
      <c r="F648" s="5"/>
      <c r="G648" s="5"/>
      <c r="H648" s="5"/>
    </row>
    <row r="649" spans="2:8" x14ac:dyDescent="0.2">
      <c r="B649" s="3"/>
      <c r="C649" s="10"/>
      <c r="D649" s="4"/>
      <c r="E649" s="4"/>
      <c r="F649" s="5"/>
      <c r="G649" s="5"/>
      <c r="H649" s="5"/>
    </row>
    <row r="650" spans="2:8" x14ac:dyDescent="0.2">
      <c r="B650" s="3"/>
      <c r="C650" s="10"/>
      <c r="D650" s="4"/>
      <c r="E650" s="4"/>
      <c r="F650" s="5"/>
      <c r="G650" s="5"/>
      <c r="H650" s="5"/>
    </row>
    <row r="651" spans="2:8" x14ac:dyDescent="0.2">
      <c r="B651" s="3"/>
      <c r="C651" s="10"/>
      <c r="D651" s="4"/>
      <c r="E651" s="4"/>
      <c r="F651" s="5"/>
      <c r="G651" s="5"/>
      <c r="H651" s="5"/>
    </row>
    <row r="652" spans="2:8" x14ac:dyDescent="0.2">
      <c r="B652" s="3"/>
      <c r="C652" s="7"/>
      <c r="D652" s="37"/>
      <c r="E652" s="4"/>
      <c r="F652" s="5"/>
      <c r="G652" s="5"/>
      <c r="H652" s="5"/>
    </row>
    <row r="653" spans="2:8" x14ac:dyDescent="0.2">
      <c r="B653" s="3"/>
      <c r="C653" s="10"/>
      <c r="D653" s="4"/>
      <c r="E653" s="4"/>
      <c r="F653" s="5"/>
      <c r="G653" s="5"/>
      <c r="H653" s="5"/>
    </row>
    <row r="654" spans="2:8" x14ac:dyDescent="0.2">
      <c r="B654" s="3"/>
      <c r="C654" s="10"/>
      <c r="D654" s="4"/>
      <c r="E654" s="4"/>
      <c r="F654" s="5"/>
      <c r="G654" s="5"/>
      <c r="H654" s="5"/>
    </row>
    <row r="655" spans="2:8" x14ac:dyDescent="0.2">
      <c r="B655" s="3"/>
      <c r="C655" s="10"/>
      <c r="D655" s="4"/>
      <c r="E655" s="4"/>
      <c r="F655" s="5"/>
      <c r="G655" s="5"/>
      <c r="H655" s="5"/>
    </row>
    <row r="656" spans="2:8" x14ac:dyDescent="0.2">
      <c r="B656" s="3"/>
      <c r="C656" s="10"/>
      <c r="D656" s="4"/>
      <c r="E656" s="4"/>
      <c r="F656" s="5"/>
      <c r="G656" s="5"/>
      <c r="H656" s="5"/>
    </row>
    <row r="657" spans="2:8" x14ac:dyDescent="0.2">
      <c r="B657" s="3"/>
      <c r="C657" s="10"/>
      <c r="D657" s="4"/>
      <c r="E657" s="4"/>
      <c r="F657" s="5"/>
      <c r="G657" s="5"/>
      <c r="H657" s="5"/>
    </row>
    <row r="658" spans="2:8" x14ac:dyDescent="0.2">
      <c r="B658" s="3"/>
      <c r="C658" s="10"/>
      <c r="D658" s="4"/>
      <c r="E658" s="4"/>
      <c r="F658" s="5"/>
      <c r="G658" s="5"/>
      <c r="H658" s="5"/>
    </row>
    <row r="659" spans="2:8" x14ac:dyDescent="0.2">
      <c r="B659" s="3"/>
      <c r="C659" s="10"/>
      <c r="D659" s="4"/>
      <c r="E659" s="4"/>
      <c r="F659" s="5"/>
      <c r="G659" s="5"/>
      <c r="H659" s="5"/>
    </row>
    <row r="660" spans="2:8" x14ac:dyDescent="0.2">
      <c r="B660" s="3"/>
      <c r="C660" s="10"/>
      <c r="D660" s="4"/>
      <c r="E660" s="4"/>
      <c r="F660" s="5"/>
      <c r="G660" s="5"/>
      <c r="H660" s="5"/>
    </row>
    <row r="661" spans="2:8" x14ac:dyDescent="0.2">
      <c r="B661" s="3"/>
      <c r="C661" s="10"/>
      <c r="D661" s="4"/>
      <c r="E661" s="4"/>
      <c r="F661" s="5"/>
      <c r="G661" s="5"/>
      <c r="H661" s="5"/>
    </row>
    <row r="662" spans="2:8" x14ac:dyDescent="0.2">
      <c r="B662" s="3"/>
      <c r="C662" s="10"/>
      <c r="D662" s="4"/>
      <c r="E662" s="4"/>
      <c r="F662" s="5"/>
      <c r="G662" s="5"/>
      <c r="H662" s="5"/>
    </row>
    <row r="663" spans="2:8" x14ac:dyDescent="0.2">
      <c r="B663" s="3"/>
      <c r="C663" s="10"/>
      <c r="D663" s="4"/>
      <c r="E663" s="4"/>
      <c r="F663" s="5"/>
      <c r="G663" s="5"/>
      <c r="H663" s="5"/>
    </row>
    <row r="664" spans="2:8" x14ac:dyDescent="0.2">
      <c r="B664" s="3"/>
      <c r="C664" s="10"/>
      <c r="D664" s="4"/>
      <c r="E664" s="4"/>
      <c r="F664" s="5"/>
      <c r="G664" s="5"/>
      <c r="H664" s="5"/>
    </row>
    <row r="665" spans="2:8" x14ac:dyDescent="0.2">
      <c r="B665" s="3"/>
      <c r="C665" s="10"/>
      <c r="D665" s="4"/>
      <c r="E665" s="4"/>
      <c r="F665" s="5"/>
      <c r="G665" s="5"/>
      <c r="H665" s="5"/>
    </row>
    <row r="666" spans="2:8" x14ac:dyDescent="0.2">
      <c r="B666" s="3"/>
      <c r="C666" s="10"/>
      <c r="D666" s="4"/>
      <c r="E666" s="4"/>
      <c r="F666" s="5"/>
      <c r="G666" s="5"/>
      <c r="H666" s="5"/>
    </row>
    <row r="667" spans="2:8" x14ac:dyDescent="0.2">
      <c r="B667" s="3"/>
      <c r="C667" s="10"/>
      <c r="D667" s="4"/>
      <c r="E667" s="4"/>
      <c r="F667" s="5"/>
      <c r="G667" s="5"/>
      <c r="H667" s="5"/>
    </row>
    <row r="668" spans="2:8" x14ac:dyDescent="0.2">
      <c r="B668" s="3"/>
      <c r="C668" s="10"/>
      <c r="D668" s="4"/>
      <c r="E668" s="4"/>
      <c r="F668" s="5"/>
      <c r="G668" s="5"/>
      <c r="H668" s="5"/>
    </row>
    <row r="669" spans="2:8" x14ac:dyDescent="0.2">
      <c r="B669" s="3"/>
      <c r="C669" s="10"/>
      <c r="D669" s="4"/>
      <c r="E669" s="4"/>
      <c r="F669" s="5"/>
      <c r="G669" s="5"/>
      <c r="H669" s="5"/>
    </row>
    <row r="670" spans="2:8" x14ac:dyDescent="0.2">
      <c r="B670" s="3"/>
      <c r="C670" s="10"/>
      <c r="D670" s="4"/>
      <c r="E670" s="11"/>
      <c r="F670" s="5"/>
      <c r="G670" s="5"/>
      <c r="H670" s="5"/>
    </row>
    <row r="671" spans="2:8" x14ac:dyDescent="0.2">
      <c r="B671" s="3"/>
      <c r="C671" s="10"/>
      <c r="D671" s="4"/>
      <c r="E671" s="12"/>
      <c r="F671" s="5"/>
      <c r="G671" s="5"/>
      <c r="H671" s="5"/>
    </row>
    <row r="672" spans="2:8" x14ac:dyDescent="0.2">
      <c r="B672" s="3"/>
      <c r="C672" s="10"/>
      <c r="D672" s="4"/>
      <c r="E672" s="4"/>
      <c r="F672" s="5"/>
      <c r="G672" s="5"/>
      <c r="H672" s="5"/>
    </row>
    <row r="673" spans="2:8" x14ac:dyDescent="0.2">
      <c r="B673" s="3"/>
      <c r="C673" s="10"/>
      <c r="D673" s="4"/>
      <c r="E673" s="4"/>
      <c r="F673" s="5"/>
      <c r="G673" s="5"/>
      <c r="H673" s="5"/>
    </row>
    <row r="674" spans="2:8" x14ac:dyDescent="0.2">
      <c r="B674" s="3"/>
      <c r="C674" s="7"/>
      <c r="D674" s="37"/>
      <c r="E674" s="4"/>
      <c r="F674" s="5"/>
      <c r="G674" s="5"/>
      <c r="H674" s="5"/>
    </row>
    <row r="675" spans="2:8" x14ac:dyDescent="0.2">
      <c r="B675" s="3"/>
      <c r="C675" s="10"/>
      <c r="D675" s="4"/>
      <c r="E675" s="4"/>
      <c r="F675" s="5"/>
      <c r="G675" s="5"/>
      <c r="H675" s="5"/>
    </row>
    <row r="676" spans="2:8" x14ac:dyDescent="0.2">
      <c r="B676" s="3"/>
      <c r="C676" s="10"/>
      <c r="D676" s="4"/>
      <c r="E676" s="4"/>
      <c r="F676" s="5"/>
      <c r="G676" s="5"/>
      <c r="H676" s="5"/>
    </row>
    <row r="677" spans="2:8" x14ac:dyDescent="0.2">
      <c r="B677" s="3"/>
      <c r="C677" s="10"/>
      <c r="D677" s="4"/>
      <c r="E677" s="4"/>
      <c r="F677" s="5"/>
      <c r="G677" s="5"/>
      <c r="H677" s="5"/>
    </row>
    <row r="678" spans="2:8" x14ac:dyDescent="0.2">
      <c r="B678" s="3"/>
      <c r="C678" s="10"/>
      <c r="D678" s="4"/>
      <c r="E678" s="4"/>
      <c r="F678" s="5"/>
      <c r="G678" s="5"/>
      <c r="H678" s="5"/>
    </row>
    <row r="679" spans="2:8" x14ac:dyDescent="0.2">
      <c r="B679" s="3"/>
      <c r="C679" s="10"/>
      <c r="D679" s="4"/>
      <c r="E679" s="4"/>
      <c r="F679" s="5"/>
      <c r="G679" s="5"/>
      <c r="H679" s="5"/>
    </row>
    <row r="680" spans="2:8" x14ac:dyDescent="0.2">
      <c r="B680" s="3"/>
      <c r="C680" s="10"/>
      <c r="D680" s="4"/>
      <c r="E680" s="4"/>
      <c r="F680" s="5"/>
      <c r="G680" s="5"/>
      <c r="H680" s="5"/>
    </row>
    <row r="681" spans="2:8" x14ac:dyDescent="0.2">
      <c r="B681" s="3"/>
      <c r="C681" s="10"/>
      <c r="D681" s="4"/>
      <c r="E681" s="12"/>
      <c r="F681" s="5"/>
      <c r="G681" s="5"/>
      <c r="H681" s="5"/>
    </row>
    <row r="682" spans="2:8" x14ac:dyDescent="0.2">
      <c r="B682" s="3"/>
      <c r="C682" s="10"/>
      <c r="D682" s="4"/>
      <c r="E682" s="4"/>
      <c r="F682" s="5"/>
      <c r="G682" s="5"/>
      <c r="H682" s="5"/>
    </row>
    <row r="683" spans="2:8" x14ac:dyDescent="0.2">
      <c r="B683" s="3"/>
      <c r="C683" s="10"/>
      <c r="D683" s="4"/>
      <c r="E683" s="4"/>
      <c r="F683" s="5"/>
      <c r="G683" s="5"/>
      <c r="H683" s="5"/>
    </row>
    <row r="684" spans="2:8" x14ac:dyDescent="0.2">
      <c r="B684" s="3"/>
      <c r="C684" s="10"/>
      <c r="D684" s="4"/>
      <c r="E684" s="12"/>
      <c r="F684" s="5"/>
      <c r="G684" s="5"/>
      <c r="H684" s="5"/>
    </row>
    <row r="685" spans="2:8" x14ac:dyDescent="0.2">
      <c r="B685" s="3"/>
      <c r="C685" s="33"/>
      <c r="D685" s="5"/>
      <c r="E685" s="4"/>
      <c r="F685" s="5"/>
      <c r="G685" s="5"/>
      <c r="H685" s="5"/>
    </row>
    <row r="686" spans="2:8" x14ac:dyDescent="0.2">
      <c r="B686" s="3"/>
      <c r="C686" s="10"/>
      <c r="D686" s="4"/>
      <c r="E686" s="4"/>
      <c r="F686" s="5"/>
      <c r="G686" s="5"/>
      <c r="H686" s="5"/>
    </row>
    <row r="687" spans="2:8" x14ac:dyDescent="0.2">
      <c r="B687" s="3"/>
      <c r="C687" s="10"/>
      <c r="D687" s="4"/>
      <c r="E687" s="4"/>
      <c r="F687" s="5"/>
      <c r="G687" s="5"/>
      <c r="H687" s="5"/>
    </row>
    <row r="688" spans="2:8" x14ac:dyDescent="0.2">
      <c r="B688" s="3"/>
      <c r="C688" s="10"/>
      <c r="D688" s="4"/>
      <c r="E688" s="4"/>
      <c r="F688" s="5"/>
      <c r="G688" s="5"/>
      <c r="H688" s="5"/>
    </row>
    <row r="689" spans="2:8" x14ac:dyDescent="0.2">
      <c r="B689" s="3"/>
      <c r="C689" s="10"/>
      <c r="D689" s="4"/>
      <c r="E689" s="4"/>
      <c r="F689" s="5"/>
      <c r="G689" s="5"/>
      <c r="H689" s="5"/>
    </row>
    <row r="690" spans="2:8" x14ac:dyDescent="0.2">
      <c r="B690" s="3"/>
      <c r="C690" s="10"/>
      <c r="D690" s="4"/>
      <c r="E690" s="4"/>
      <c r="F690" s="5"/>
      <c r="G690" s="5"/>
      <c r="H690" s="5"/>
    </row>
    <row r="691" spans="2:8" x14ac:dyDescent="0.2">
      <c r="B691" s="3"/>
      <c r="C691" s="10"/>
      <c r="D691" s="4"/>
      <c r="E691" s="4"/>
      <c r="F691" s="5"/>
      <c r="G691" s="5"/>
      <c r="H691" s="5"/>
    </row>
    <row r="692" spans="2:8" x14ac:dyDescent="0.2">
      <c r="B692" s="3"/>
      <c r="C692" s="10"/>
      <c r="D692" s="4"/>
      <c r="E692" s="4"/>
      <c r="F692" s="5"/>
      <c r="G692" s="5"/>
      <c r="H692" s="5"/>
    </row>
    <row r="693" spans="2:8" x14ac:dyDescent="0.2">
      <c r="B693" s="3"/>
      <c r="C693" s="10"/>
      <c r="D693" s="4"/>
      <c r="E693" s="4"/>
      <c r="F693" s="5"/>
      <c r="G693" s="5"/>
      <c r="H693" s="5"/>
    </row>
    <row r="694" spans="2:8" x14ac:dyDescent="0.2">
      <c r="B694" s="3"/>
      <c r="C694" s="10"/>
      <c r="D694" s="4"/>
      <c r="E694" s="4"/>
      <c r="F694" s="5"/>
      <c r="G694" s="5"/>
      <c r="H694" s="5"/>
    </row>
    <row r="695" spans="2:8" x14ac:dyDescent="0.2">
      <c r="B695" s="3"/>
      <c r="C695" s="10"/>
      <c r="D695" s="4"/>
      <c r="E695" s="4"/>
      <c r="F695" s="5"/>
      <c r="G695" s="5"/>
      <c r="H695" s="5"/>
    </row>
    <row r="696" spans="2:8" x14ac:dyDescent="0.2">
      <c r="B696" s="3"/>
      <c r="C696" s="33"/>
      <c r="D696" s="5"/>
      <c r="E696" s="4"/>
      <c r="F696" s="5"/>
      <c r="G696" s="5"/>
      <c r="H696" s="5"/>
    </row>
    <row r="697" spans="2:8" x14ac:dyDescent="0.2">
      <c r="B697" s="3"/>
      <c r="C697" s="10"/>
      <c r="D697" s="4"/>
      <c r="E697" s="6"/>
      <c r="F697" s="5"/>
      <c r="G697" s="5"/>
      <c r="H697" s="5"/>
    </row>
    <row r="698" spans="2:8" x14ac:dyDescent="0.2">
      <c r="B698" s="3"/>
      <c r="C698" s="33"/>
      <c r="D698" s="12"/>
      <c r="E698" s="6"/>
      <c r="F698" s="5"/>
      <c r="G698" s="5"/>
      <c r="H698" s="5"/>
    </row>
    <row r="699" spans="2:8" x14ac:dyDescent="0.2">
      <c r="B699" s="3"/>
      <c r="C699" s="10"/>
      <c r="D699" s="4"/>
      <c r="E699" s="4"/>
      <c r="F699" s="5"/>
      <c r="G699" s="5"/>
      <c r="H699" s="5"/>
    </row>
    <row r="700" spans="2:8" x14ac:dyDescent="0.2">
      <c r="B700" s="3"/>
      <c r="C700" s="10"/>
      <c r="D700" s="4"/>
      <c r="E700" s="6"/>
      <c r="F700" s="5"/>
      <c r="G700" s="5"/>
      <c r="H700" s="5"/>
    </row>
    <row r="701" spans="2:8" x14ac:dyDescent="0.2">
      <c r="B701" s="3"/>
      <c r="C701" s="10"/>
      <c r="D701" s="4"/>
      <c r="E701" s="4"/>
      <c r="F701" s="5"/>
      <c r="G701" s="5"/>
      <c r="H701" s="5"/>
    </row>
    <row r="702" spans="2:8" x14ac:dyDescent="0.2">
      <c r="B702" s="3"/>
      <c r="C702" s="10"/>
      <c r="D702" s="4"/>
      <c r="E702" s="12"/>
      <c r="F702" s="5"/>
      <c r="G702" s="5"/>
      <c r="H702" s="5"/>
    </row>
    <row r="703" spans="2:8" x14ac:dyDescent="0.2">
      <c r="B703" s="3"/>
      <c r="C703" s="10"/>
      <c r="D703" s="4"/>
      <c r="E703" s="12"/>
      <c r="F703" s="5"/>
      <c r="G703" s="5"/>
      <c r="H703" s="5"/>
    </row>
    <row r="704" spans="2:8" x14ac:dyDescent="0.2">
      <c r="B704" s="3"/>
      <c r="C704" s="10"/>
      <c r="D704" s="4"/>
      <c r="E704" s="4"/>
      <c r="F704" s="5"/>
      <c r="G704" s="5"/>
      <c r="H704" s="5"/>
    </row>
    <row r="705" spans="2:8" x14ac:dyDescent="0.2">
      <c r="B705" s="3"/>
      <c r="C705" s="10"/>
      <c r="D705" s="4"/>
      <c r="E705" s="4"/>
      <c r="F705" s="5"/>
      <c r="G705" s="5"/>
      <c r="H705" s="5"/>
    </row>
    <row r="706" spans="2:8" x14ac:dyDescent="0.2">
      <c r="B706" s="3"/>
      <c r="C706" s="10"/>
      <c r="D706" s="4"/>
      <c r="E706" s="4"/>
      <c r="F706" s="5"/>
      <c r="G706" s="5"/>
      <c r="H706" s="5"/>
    </row>
    <row r="707" spans="2:8" x14ac:dyDescent="0.2">
      <c r="B707" s="3"/>
      <c r="C707" s="10"/>
      <c r="D707" s="4"/>
      <c r="E707" s="4"/>
      <c r="F707" s="5"/>
      <c r="G707" s="5"/>
      <c r="H707" s="5"/>
    </row>
    <row r="708" spans="2:8" x14ac:dyDescent="0.2">
      <c r="B708" s="3"/>
      <c r="C708" s="10"/>
      <c r="D708" s="4"/>
      <c r="E708" s="4"/>
      <c r="F708" s="5"/>
      <c r="G708" s="5"/>
      <c r="H708" s="5"/>
    </row>
    <row r="709" spans="2:8" x14ac:dyDescent="0.2">
      <c r="B709" s="3"/>
      <c r="C709" s="33"/>
      <c r="D709" s="12"/>
      <c r="E709" s="12"/>
      <c r="F709" s="5"/>
      <c r="G709" s="5"/>
      <c r="H709" s="5"/>
    </row>
    <row r="710" spans="2:8" x14ac:dyDescent="0.2">
      <c r="B710" s="3"/>
      <c r="C710" s="7"/>
      <c r="D710" s="37"/>
      <c r="E710" s="4"/>
      <c r="F710" s="5"/>
      <c r="G710" s="5"/>
      <c r="H710" s="5"/>
    </row>
    <row r="711" spans="2:8" x14ac:dyDescent="0.2">
      <c r="B711" s="3"/>
      <c r="C711" s="10"/>
      <c r="D711" s="4"/>
      <c r="E711" s="12"/>
      <c r="F711" s="5"/>
      <c r="G711" s="5"/>
      <c r="H711" s="5"/>
    </row>
    <row r="712" spans="2:8" x14ac:dyDescent="0.2">
      <c r="B712" s="3"/>
      <c r="C712" s="10"/>
      <c r="D712" s="4"/>
      <c r="E712" s="4"/>
      <c r="F712" s="5"/>
      <c r="G712" s="5"/>
      <c r="H712" s="5"/>
    </row>
    <row r="713" spans="2:8" x14ac:dyDescent="0.2">
      <c r="B713" s="3"/>
      <c r="C713" s="10"/>
      <c r="D713" s="4"/>
      <c r="E713" s="12"/>
      <c r="F713" s="5"/>
      <c r="G713" s="5"/>
      <c r="H713" s="5"/>
    </row>
    <row r="714" spans="2:8" x14ac:dyDescent="0.2">
      <c r="B714" s="3"/>
      <c r="C714" s="10"/>
      <c r="D714" s="4"/>
      <c r="E714" s="4"/>
      <c r="F714" s="5"/>
      <c r="G714" s="5"/>
      <c r="H714" s="5"/>
    </row>
    <row r="715" spans="2:8" x14ac:dyDescent="0.2">
      <c r="B715" s="3"/>
      <c r="C715" s="10"/>
      <c r="D715" s="4"/>
      <c r="E715" s="4"/>
      <c r="F715" s="5"/>
      <c r="G715" s="5"/>
      <c r="H715" s="5"/>
    </row>
    <row r="716" spans="2:8" x14ac:dyDescent="0.2">
      <c r="B716" s="3"/>
      <c r="C716" s="10"/>
      <c r="D716" s="4"/>
      <c r="E716" s="4"/>
      <c r="F716" s="5"/>
      <c r="G716" s="5"/>
      <c r="H716" s="5"/>
    </row>
    <row r="717" spans="2:8" x14ac:dyDescent="0.2">
      <c r="B717" s="3"/>
      <c r="C717" s="10"/>
      <c r="D717" s="6"/>
      <c r="E717" s="6"/>
      <c r="F717" s="5"/>
      <c r="G717" s="5"/>
      <c r="H717" s="5"/>
    </row>
    <row r="718" spans="2:8" x14ac:dyDescent="0.2">
      <c r="B718" s="3"/>
      <c r="C718" s="33"/>
      <c r="D718" s="5"/>
      <c r="E718" s="5"/>
      <c r="F718" s="5"/>
      <c r="G718" s="5"/>
      <c r="H718" s="5"/>
    </row>
    <row r="719" spans="2:8" x14ac:dyDescent="0.2">
      <c r="B719" s="3"/>
      <c r="C719" s="10"/>
      <c r="D719" s="4"/>
      <c r="E719" s="5"/>
      <c r="F719" s="5"/>
      <c r="G719" s="5"/>
      <c r="H719" s="5"/>
    </row>
    <row r="720" spans="2:8" x14ac:dyDescent="0.2">
      <c r="B720" s="3"/>
      <c r="C720" s="10"/>
      <c r="D720" s="4"/>
      <c r="E720" s="12"/>
      <c r="F720" s="5"/>
      <c r="G720" s="5"/>
      <c r="H720" s="5"/>
    </row>
    <row r="721" spans="2:8" x14ac:dyDescent="0.2">
      <c r="B721" s="3"/>
      <c r="C721" s="10"/>
      <c r="D721" s="4"/>
      <c r="E721" s="4"/>
      <c r="F721" s="5"/>
      <c r="G721" s="5"/>
      <c r="H721" s="5"/>
    </row>
    <row r="722" spans="2:8" x14ac:dyDescent="0.2">
      <c r="B722" s="3"/>
      <c r="C722" s="10"/>
      <c r="D722" s="4"/>
      <c r="E722" s="4"/>
      <c r="F722" s="5"/>
      <c r="G722" s="5"/>
      <c r="H722" s="5"/>
    </row>
    <row r="723" spans="2:8" x14ac:dyDescent="0.2">
      <c r="B723" s="3"/>
      <c r="C723" s="10"/>
      <c r="D723" s="4"/>
      <c r="E723" s="4"/>
      <c r="F723" s="13"/>
      <c r="G723" s="5"/>
      <c r="H723" s="5"/>
    </row>
    <row r="724" spans="2:8" x14ac:dyDescent="0.2">
      <c r="B724" s="3"/>
      <c r="C724" s="10"/>
      <c r="D724" s="4"/>
      <c r="E724" s="4"/>
      <c r="F724" s="13"/>
      <c r="G724" s="5"/>
      <c r="H724" s="5"/>
    </row>
    <row r="725" spans="2:8" x14ac:dyDescent="0.2">
      <c r="B725" s="3"/>
      <c r="C725" s="10"/>
      <c r="D725" s="4"/>
      <c r="E725" s="4"/>
      <c r="F725" s="13"/>
      <c r="G725" s="5"/>
      <c r="H725" s="5"/>
    </row>
    <row r="726" spans="2:8" x14ac:dyDescent="0.2">
      <c r="B726" s="3"/>
      <c r="C726" s="10"/>
      <c r="D726" s="4"/>
      <c r="E726" s="4"/>
      <c r="F726" s="13"/>
      <c r="G726" s="5"/>
      <c r="H726" s="5"/>
    </row>
    <row r="727" spans="2:8" x14ac:dyDescent="0.2">
      <c r="B727" s="3"/>
      <c r="C727" s="10"/>
      <c r="D727" s="4"/>
      <c r="E727" s="4"/>
      <c r="F727" s="13"/>
      <c r="G727" s="5"/>
      <c r="H727" s="5"/>
    </row>
    <row r="728" spans="2:8" x14ac:dyDescent="0.2">
      <c r="B728" s="3"/>
      <c r="C728" s="10"/>
      <c r="D728" s="4"/>
      <c r="E728" s="4"/>
      <c r="F728" s="13"/>
      <c r="G728" s="5"/>
      <c r="H728" s="5"/>
    </row>
    <row r="729" spans="2:8" x14ac:dyDescent="0.2">
      <c r="B729" s="3"/>
      <c r="C729" s="33"/>
      <c r="D729" s="5"/>
      <c r="E729" s="4"/>
      <c r="F729" s="13"/>
      <c r="G729" s="5"/>
      <c r="H729" s="5"/>
    </row>
    <row r="730" spans="2:8" x14ac:dyDescent="0.2">
      <c r="B730" s="3"/>
      <c r="C730" s="10"/>
      <c r="D730" s="4"/>
      <c r="E730" s="4"/>
      <c r="F730" s="13"/>
      <c r="G730" s="5"/>
      <c r="H730" s="5"/>
    </row>
    <row r="731" spans="2:8" x14ac:dyDescent="0.2">
      <c r="B731" s="3"/>
      <c r="C731" s="10"/>
      <c r="D731" s="4"/>
      <c r="E731" s="4"/>
      <c r="F731" s="13"/>
      <c r="G731" s="5"/>
      <c r="H731" s="5"/>
    </row>
    <row r="732" spans="2:8" x14ac:dyDescent="0.2">
      <c r="B732" s="3"/>
      <c r="C732" s="10"/>
      <c r="D732" s="4"/>
      <c r="E732" s="4"/>
      <c r="F732" s="13"/>
      <c r="G732" s="5"/>
      <c r="H732" s="5"/>
    </row>
    <row r="733" spans="2:8" x14ac:dyDescent="0.2">
      <c r="B733" s="3"/>
      <c r="C733" s="10"/>
      <c r="D733" s="4"/>
      <c r="E733" s="4"/>
      <c r="F733" s="13"/>
      <c r="G733" s="5"/>
      <c r="H733" s="5"/>
    </row>
    <row r="734" spans="2:8" x14ac:dyDescent="0.2">
      <c r="B734" s="3"/>
      <c r="C734" s="10"/>
      <c r="D734" s="4"/>
      <c r="E734" s="4"/>
      <c r="F734" s="13"/>
      <c r="G734" s="5"/>
      <c r="H734" s="5"/>
    </row>
    <row r="735" spans="2:8" x14ac:dyDescent="0.2">
      <c r="B735" s="3"/>
      <c r="C735" s="10"/>
      <c r="D735" s="4"/>
      <c r="E735" s="4"/>
      <c r="F735" s="13"/>
      <c r="G735" s="5"/>
      <c r="H735" s="5"/>
    </row>
    <row r="736" spans="2:8" x14ac:dyDescent="0.2">
      <c r="B736" s="3"/>
      <c r="C736" s="10"/>
      <c r="D736" s="4"/>
      <c r="E736" s="4"/>
      <c r="F736" s="5"/>
      <c r="G736" s="5"/>
      <c r="H736" s="5"/>
    </row>
    <row r="737" spans="2:8" x14ac:dyDescent="0.2">
      <c r="B737" s="3"/>
      <c r="C737" s="10"/>
      <c r="D737" s="4"/>
      <c r="E737" s="4"/>
      <c r="F737" s="5"/>
      <c r="G737" s="5"/>
      <c r="H737" s="5"/>
    </row>
    <row r="738" spans="2:8" x14ac:dyDescent="0.2">
      <c r="B738" s="3"/>
      <c r="C738" s="33"/>
      <c r="D738" s="5"/>
      <c r="E738" s="4"/>
      <c r="F738" s="5"/>
      <c r="G738" s="5"/>
      <c r="H738" s="5"/>
    </row>
    <row r="739" spans="2:8" x14ac:dyDescent="0.2">
      <c r="B739" s="3"/>
      <c r="C739" s="10"/>
      <c r="D739" s="4"/>
      <c r="E739" s="4"/>
      <c r="F739" s="5"/>
      <c r="G739" s="5"/>
      <c r="H739" s="5"/>
    </row>
    <row r="740" spans="2:8" x14ac:dyDescent="0.2">
      <c r="B740" s="3"/>
      <c r="C740" s="10"/>
      <c r="D740" s="4"/>
      <c r="E740" s="4"/>
      <c r="F740" s="5"/>
      <c r="G740" s="5"/>
      <c r="H740" s="5"/>
    </row>
    <row r="741" spans="2:8" x14ac:dyDescent="0.2">
      <c r="B741" s="3"/>
      <c r="C741" s="10"/>
      <c r="D741" s="4"/>
      <c r="E741" s="4"/>
      <c r="F741" s="5"/>
      <c r="G741" s="5"/>
      <c r="H741" s="5"/>
    </row>
    <row r="742" spans="2:8" x14ac:dyDescent="0.2">
      <c r="B742" s="3"/>
      <c r="C742" s="10"/>
      <c r="D742" s="4"/>
      <c r="E742" s="4"/>
      <c r="F742" s="5"/>
      <c r="G742" s="5"/>
      <c r="H742" s="5"/>
    </row>
    <row r="743" spans="2:8" x14ac:dyDescent="0.2">
      <c r="B743" s="3"/>
      <c r="C743" s="33"/>
      <c r="D743" s="5"/>
      <c r="E743" s="4"/>
      <c r="F743" s="5"/>
      <c r="G743" s="5"/>
      <c r="H743" s="5"/>
    </row>
    <row r="744" spans="2:8" x14ac:dyDescent="0.2">
      <c r="B744" s="3"/>
      <c r="C744" s="33"/>
      <c r="D744" s="5"/>
      <c r="E744" s="4"/>
      <c r="F744" s="5"/>
      <c r="G744" s="5"/>
      <c r="H744" s="5"/>
    </row>
    <row r="745" spans="2:8" x14ac:dyDescent="0.2">
      <c r="B745" s="3"/>
      <c r="C745" s="10"/>
      <c r="D745" s="4"/>
      <c r="E745" s="4"/>
      <c r="F745" s="5"/>
      <c r="G745" s="5"/>
      <c r="H745" s="5"/>
    </row>
    <row r="746" spans="2:8" x14ac:dyDescent="0.2">
      <c r="B746" s="3"/>
      <c r="C746" s="10"/>
      <c r="D746" s="4"/>
      <c r="E746" s="4"/>
      <c r="F746" s="5"/>
      <c r="G746" s="5"/>
      <c r="H746" s="5"/>
    </row>
    <row r="747" spans="2:8" x14ac:dyDescent="0.2">
      <c r="B747" s="3"/>
      <c r="C747" s="10"/>
      <c r="D747" s="4"/>
      <c r="E747" s="4"/>
      <c r="F747" s="5"/>
      <c r="G747" s="5"/>
      <c r="H747" s="5"/>
    </row>
    <row r="748" spans="2:8" x14ac:dyDescent="0.2">
      <c r="B748" s="3"/>
      <c r="C748" s="10"/>
      <c r="D748" s="4"/>
      <c r="E748" s="4"/>
      <c r="F748" s="5"/>
      <c r="G748" s="5"/>
      <c r="H748" s="5"/>
    </row>
    <row r="749" spans="2:8" x14ac:dyDescent="0.2">
      <c r="B749" s="3"/>
      <c r="C749" s="10"/>
      <c r="D749" s="4"/>
      <c r="E749" s="4"/>
      <c r="F749" s="5"/>
      <c r="G749" s="5"/>
      <c r="H749" s="5"/>
    </row>
    <row r="750" spans="2:8" x14ac:dyDescent="0.2">
      <c r="B750" s="3"/>
      <c r="C750" s="7"/>
      <c r="D750" s="37"/>
      <c r="E750" s="4"/>
      <c r="F750" s="5"/>
      <c r="G750" s="5"/>
      <c r="H750" s="5"/>
    </row>
    <row r="751" spans="2:8" x14ac:dyDescent="0.2">
      <c r="B751" s="3"/>
      <c r="C751" s="33"/>
      <c r="D751" s="5"/>
      <c r="E751" s="4"/>
      <c r="F751" s="5"/>
      <c r="G751" s="5"/>
      <c r="H751" s="5"/>
    </row>
    <row r="752" spans="2:8" x14ac:dyDescent="0.2">
      <c r="B752" s="3"/>
      <c r="C752" s="7"/>
      <c r="D752" s="37"/>
      <c r="E752" s="4"/>
      <c r="F752" s="5"/>
      <c r="G752" s="5"/>
      <c r="H752" s="5"/>
    </row>
    <row r="753" spans="2:8" x14ac:dyDescent="0.2">
      <c r="B753" s="3"/>
      <c r="C753" s="10"/>
      <c r="D753" s="4"/>
      <c r="E753" s="4"/>
      <c r="F753" s="5"/>
      <c r="G753" s="5"/>
      <c r="H753" s="5"/>
    </row>
    <row r="754" spans="2:8" x14ac:dyDescent="0.2">
      <c r="B754" s="3"/>
      <c r="C754" s="7"/>
      <c r="D754" s="37"/>
      <c r="E754" s="4"/>
      <c r="F754" s="5"/>
      <c r="G754" s="5"/>
      <c r="H754" s="5"/>
    </row>
    <row r="755" spans="2:8" x14ac:dyDescent="0.2">
      <c r="B755" s="3"/>
      <c r="C755" s="10"/>
      <c r="D755" s="4"/>
      <c r="E755" s="4"/>
      <c r="F755" s="5"/>
      <c r="G755" s="5"/>
      <c r="H755" s="5"/>
    </row>
    <row r="756" spans="2:8" x14ac:dyDescent="0.2">
      <c r="B756" s="3"/>
      <c r="C756" s="10"/>
      <c r="D756" s="4"/>
      <c r="E756" s="4"/>
      <c r="F756" s="5"/>
      <c r="G756" s="5"/>
      <c r="H756" s="5"/>
    </row>
    <row r="757" spans="2:8" x14ac:dyDescent="0.2">
      <c r="B757" s="3"/>
      <c r="C757" s="10"/>
      <c r="D757" s="4"/>
      <c r="E757" s="4"/>
      <c r="F757" s="5"/>
      <c r="G757" s="5"/>
      <c r="H757" s="5"/>
    </row>
    <row r="758" spans="2:8" x14ac:dyDescent="0.2">
      <c r="B758" s="3"/>
      <c r="C758" s="7"/>
      <c r="D758" s="37"/>
      <c r="E758" s="4"/>
      <c r="F758" s="5"/>
      <c r="G758" s="5"/>
      <c r="H758" s="5"/>
    </row>
    <row r="759" spans="2:8" x14ac:dyDescent="0.2">
      <c r="B759" s="3"/>
      <c r="C759" s="10"/>
      <c r="D759" s="4"/>
      <c r="E759" s="4"/>
      <c r="F759" s="5"/>
      <c r="G759" s="5"/>
      <c r="H759" s="5"/>
    </row>
    <row r="760" spans="2:8" x14ac:dyDescent="0.2">
      <c r="B760" s="3"/>
      <c r="C760" s="10"/>
      <c r="D760" s="4"/>
      <c r="E760" s="4"/>
      <c r="F760" s="5"/>
      <c r="G760" s="5"/>
      <c r="H760" s="5"/>
    </row>
    <row r="761" spans="2:8" x14ac:dyDescent="0.2">
      <c r="B761" s="3"/>
      <c r="C761" s="7"/>
      <c r="D761" s="37"/>
      <c r="E761" s="4"/>
      <c r="F761" s="5"/>
      <c r="G761" s="5"/>
      <c r="H761" s="5"/>
    </row>
    <row r="762" spans="2:8" x14ac:dyDescent="0.2">
      <c r="B762" s="3"/>
      <c r="C762" s="33"/>
      <c r="D762" s="5"/>
      <c r="E762" s="4"/>
      <c r="F762" s="5"/>
      <c r="G762" s="5"/>
      <c r="H762" s="5"/>
    </row>
    <row r="763" spans="2:8" x14ac:dyDescent="0.2">
      <c r="B763" s="3"/>
      <c r="C763" s="7"/>
      <c r="D763" s="37"/>
      <c r="E763" s="4"/>
      <c r="F763" s="5"/>
      <c r="G763" s="5"/>
      <c r="H763" s="5"/>
    </row>
    <row r="764" spans="2:8" x14ac:dyDescent="0.2">
      <c r="B764" s="3"/>
      <c r="C764" s="10"/>
      <c r="D764" s="4"/>
      <c r="E764" s="4"/>
      <c r="F764" s="5"/>
      <c r="G764" s="5"/>
      <c r="H764" s="5"/>
    </row>
    <row r="765" spans="2:8" x14ac:dyDescent="0.2">
      <c r="B765" s="3"/>
      <c r="C765" s="7"/>
      <c r="D765" s="37"/>
      <c r="E765" s="4"/>
      <c r="F765" s="5"/>
      <c r="G765" s="5"/>
      <c r="H765" s="5"/>
    </row>
    <row r="766" spans="2:8" x14ac:dyDescent="0.2">
      <c r="B766" s="3"/>
      <c r="C766" s="10"/>
      <c r="D766" s="4"/>
      <c r="E766" s="4"/>
      <c r="F766" s="5"/>
      <c r="G766" s="5"/>
      <c r="H766" s="5"/>
    </row>
    <row r="767" spans="2:8" x14ac:dyDescent="0.2">
      <c r="B767" s="3"/>
      <c r="C767" s="10"/>
      <c r="D767" s="4"/>
      <c r="E767" s="4"/>
      <c r="F767" s="5"/>
      <c r="G767" s="5"/>
      <c r="H767" s="5"/>
    </row>
    <row r="768" spans="2:8" x14ac:dyDescent="0.2">
      <c r="B768" s="3"/>
      <c r="C768" s="10"/>
      <c r="D768" s="4"/>
      <c r="E768" s="4"/>
      <c r="F768" s="5"/>
      <c r="G768" s="5"/>
      <c r="H768" s="5"/>
    </row>
    <row r="769" spans="2:8" x14ac:dyDescent="0.2">
      <c r="B769" s="3"/>
      <c r="C769" s="10"/>
      <c r="D769" s="4"/>
      <c r="E769" s="4"/>
      <c r="F769" s="5"/>
      <c r="G769" s="5"/>
      <c r="H769" s="5"/>
    </row>
    <row r="770" spans="2:8" x14ac:dyDescent="0.2">
      <c r="B770" s="3"/>
      <c r="C770" s="10"/>
      <c r="D770" s="4"/>
      <c r="E770" s="4"/>
      <c r="F770" s="5"/>
      <c r="G770" s="5"/>
      <c r="H770" s="5"/>
    </row>
    <row r="771" spans="2:8" x14ac:dyDescent="0.2">
      <c r="B771" s="3"/>
      <c r="C771" s="10"/>
      <c r="D771" s="4"/>
      <c r="E771" s="4"/>
      <c r="F771" s="5"/>
      <c r="G771" s="5"/>
      <c r="H771" s="5"/>
    </row>
    <row r="772" spans="2:8" x14ac:dyDescent="0.2">
      <c r="B772" s="3"/>
      <c r="C772" s="10"/>
      <c r="D772" s="4"/>
      <c r="E772" s="4"/>
      <c r="F772" s="5"/>
      <c r="G772" s="5"/>
      <c r="H772" s="5"/>
    </row>
    <row r="773" spans="2:8" x14ac:dyDescent="0.2">
      <c r="B773" s="3"/>
      <c r="C773" s="10"/>
      <c r="D773" s="4"/>
      <c r="E773" s="4"/>
      <c r="F773" s="5"/>
      <c r="G773" s="5"/>
      <c r="H773" s="5"/>
    </row>
    <row r="774" spans="2:8" x14ac:dyDescent="0.2">
      <c r="B774" s="3"/>
      <c r="C774" s="7"/>
      <c r="D774" s="37"/>
      <c r="E774" s="4"/>
      <c r="F774" s="5"/>
      <c r="G774" s="5"/>
      <c r="H774" s="5"/>
    </row>
    <row r="775" spans="2:8" x14ac:dyDescent="0.2">
      <c r="B775" s="3"/>
      <c r="C775" s="10"/>
      <c r="D775" s="4"/>
      <c r="E775" s="4"/>
      <c r="F775" s="5"/>
      <c r="G775" s="5"/>
      <c r="H775" s="5"/>
    </row>
    <row r="776" spans="2:8" x14ac:dyDescent="0.2">
      <c r="B776" s="3"/>
      <c r="C776" s="10"/>
      <c r="D776" s="4"/>
      <c r="E776" s="4"/>
      <c r="F776" s="5"/>
      <c r="G776" s="5"/>
      <c r="H776" s="5"/>
    </row>
    <row r="777" spans="2:8" x14ac:dyDescent="0.2">
      <c r="B777" s="3"/>
      <c r="C777" s="10"/>
      <c r="D777" s="4"/>
      <c r="E777" s="4"/>
      <c r="F777" s="5"/>
      <c r="G777" s="5"/>
      <c r="H777" s="5"/>
    </row>
    <row r="778" spans="2:8" x14ac:dyDescent="0.2">
      <c r="B778" s="3"/>
      <c r="C778" s="10"/>
      <c r="D778" s="4"/>
      <c r="E778" s="4"/>
      <c r="F778" s="5"/>
      <c r="G778" s="5"/>
      <c r="H778" s="5"/>
    </row>
    <row r="779" spans="2:8" x14ac:dyDescent="0.2">
      <c r="B779" s="3"/>
      <c r="C779" s="10"/>
      <c r="D779" s="4"/>
      <c r="E779" s="4"/>
      <c r="F779" s="5"/>
      <c r="G779" s="5"/>
      <c r="H779" s="5"/>
    </row>
    <row r="780" spans="2:8" x14ac:dyDescent="0.2">
      <c r="B780" s="3"/>
      <c r="C780" s="10"/>
      <c r="D780" s="4"/>
      <c r="E780" s="4"/>
      <c r="F780" s="5"/>
      <c r="G780" s="5"/>
      <c r="H780" s="5"/>
    </row>
    <row r="781" spans="2:8" x14ac:dyDescent="0.2">
      <c r="B781" s="3"/>
      <c r="C781" s="10"/>
      <c r="D781" s="4"/>
      <c r="E781" s="4"/>
      <c r="F781" s="5"/>
      <c r="G781" s="5"/>
      <c r="H781" s="5"/>
    </row>
    <row r="782" spans="2:8" x14ac:dyDescent="0.2">
      <c r="B782" s="3"/>
      <c r="C782" s="10"/>
      <c r="D782" s="4"/>
      <c r="E782" s="4"/>
      <c r="F782" s="5"/>
      <c r="G782" s="5"/>
      <c r="H782" s="5"/>
    </row>
    <row r="783" spans="2:8" x14ac:dyDescent="0.2">
      <c r="B783" s="3"/>
      <c r="C783" s="10"/>
      <c r="D783" s="4"/>
      <c r="E783" s="4"/>
      <c r="F783" s="5"/>
      <c r="G783" s="5"/>
      <c r="H783" s="5"/>
    </row>
    <row r="784" spans="2:8" x14ac:dyDescent="0.2">
      <c r="B784" s="3"/>
      <c r="C784" s="10"/>
      <c r="D784" s="4"/>
      <c r="E784" s="4"/>
      <c r="F784" s="5"/>
      <c r="G784" s="5"/>
      <c r="H784" s="5"/>
    </row>
    <row r="785" spans="2:8" x14ac:dyDescent="0.2">
      <c r="B785" s="3"/>
      <c r="C785" s="7"/>
      <c r="D785" s="37"/>
      <c r="E785" s="4"/>
      <c r="F785" s="5"/>
      <c r="G785" s="5"/>
      <c r="H785" s="5"/>
    </row>
    <row r="786" spans="2:8" x14ac:dyDescent="0.2">
      <c r="B786" s="3"/>
      <c r="C786" s="10"/>
      <c r="D786" s="4"/>
      <c r="E786" s="4"/>
      <c r="F786" s="5"/>
      <c r="G786" s="5"/>
      <c r="H786" s="5"/>
    </row>
    <row r="787" spans="2:8" x14ac:dyDescent="0.2">
      <c r="B787" s="3"/>
      <c r="C787" s="10"/>
      <c r="D787" s="4"/>
      <c r="E787" s="4"/>
      <c r="F787" s="5"/>
      <c r="G787" s="5"/>
      <c r="H787" s="5"/>
    </row>
    <row r="788" spans="2:8" x14ac:dyDescent="0.2">
      <c r="B788" s="3"/>
      <c r="C788" s="10"/>
      <c r="D788" s="4"/>
      <c r="E788" s="4"/>
      <c r="F788" s="5"/>
      <c r="G788" s="5"/>
      <c r="H788" s="5"/>
    </row>
    <row r="789" spans="2:8" x14ac:dyDescent="0.2">
      <c r="B789" s="3"/>
      <c r="C789" s="10"/>
      <c r="D789" s="4"/>
      <c r="E789" s="4"/>
      <c r="F789" s="5"/>
      <c r="G789" s="5"/>
      <c r="H789" s="5"/>
    </row>
    <row r="790" spans="2:8" x14ac:dyDescent="0.2">
      <c r="B790" s="3"/>
      <c r="C790" s="33"/>
      <c r="D790" s="5"/>
      <c r="E790" s="4"/>
      <c r="F790" s="5"/>
      <c r="G790" s="5"/>
      <c r="H790" s="5"/>
    </row>
    <row r="791" spans="2:8" x14ac:dyDescent="0.2">
      <c r="B791" s="3"/>
      <c r="C791" s="10"/>
      <c r="D791" s="4"/>
      <c r="E791" s="4"/>
      <c r="F791" s="5"/>
      <c r="G791" s="5"/>
      <c r="H791" s="5"/>
    </row>
    <row r="792" spans="2:8" x14ac:dyDescent="0.2">
      <c r="B792" s="3"/>
      <c r="C792" s="7"/>
      <c r="D792" s="37"/>
      <c r="E792" s="4"/>
      <c r="F792" s="5"/>
      <c r="G792" s="5"/>
      <c r="H792" s="5"/>
    </row>
    <row r="793" spans="2:8" x14ac:dyDescent="0.2">
      <c r="B793" s="3"/>
      <c r="C793" s="7"/>
      <c r="D793" s="37"/>
      <c r="E793" s="4"/>
      <c r="F793" s="5"/>
      <c r="G793" s="5"/>
      <c r="H793" s="5"/>
    </row>
    <row r="794" spans="2:8" x14ac:dyDescent="0.2">
      <c r="B794" s="3"/>
      <c r="C794" s="10"/>
      <c r="D794" s="4"/>
      <c r="E794" s="4"/>
      <c r="F794" s="5"/>
      <c r="G794" s="5"/>
      <c r="H794" s="5"/>
    </row>
    <row r="795" spans="2:8" x14ac:dyDescent="0.2">
      <c r="B795" s="3"/>
      <c r="C795" s="10"/>
      <c r="D795" s="4"/>
      <c r="E795" s="4"/>
      <c r="F795" s="5"/>
      <c r="G795" s="5"/>
      <c r="H795" s="5"/>
    </row>
    <row r="796" spans="2:8" x14ac:dyDescent="0.2">
      <c r="B796" s="3"/>
      <c r="C796" s="10"/>
      <c r="D796" s="4"/>
      <c r="E796" s="4"/>
      <c r="F796" s="5"/>
      <c r="G796" s="5"/>
      <c r="H796" s="5"/>
    </row>
    <row r="797" spans="2:8" x14ac:dyDescent="0.2">
      <c r="B797" s="3"/>
      <c r="C797" s="10"/>
      <c r="D797" s="4"/>
      <c r="E797" s="4"/>
      <c r="F797" s="5"/>
      <c r="G797" s="5"/>
      <c r="H797" s="5"/>
    </row>
    <row r="798" spans="2:8" x14ac:dyDescent="0.2">
      <c r="B798" s="3"/>
      <c r="C798" s="10"/>
      <c r="D798" s="4"/>
      <c r="E798" s="4"/>
      <c r="F798" s="5"/>
      <c r="G798" s="5"/>
      <c r="H798" s="5"/>
    </row>
    <row r="799" spans="2:8" x14ac:dyDescent="0.2">
      <c r="B799" s="3"/>
      <c r="C799" s="10"/>
      <c r="D799" s="4"/>
      <c r="E799" s="4"/>
      <c r="F799" s="5"/>
      <c r="G799" s="5"/>
      <c r="H799" s="5"/>
    </row>
    <row r="800" spans="2:8" x14ac:dyDescent="0.2">
      <c r="B800" s="3"/>
      <c r="C800" s="10"/>
      <c r="D800" s="4"/>
      <c r="E800" s="4"/>
      <c r="F800" s="5"/>
      <c r="G800" s="5"/>
      <c r="H800" s="5"/>
    </row>
    <row r="801" spans="2:8" x14ac:dyDescent="0.2">
      <c r="B801" s="3"/>
      <c r="C801" s="10"/>
      <c r="D801" s="4"/>
      <c r="E801" s="4"/>
      <c r="F801" s="5"/>
      <c r="G801" s="5"/>
      <c r="H801" s="5"/>
    </row>
    <row r="802" spans="2:8" x14ac:dyDescent="0.2">
      <c r="B802" s="3"/>
      <c r="C802" s="10"/>
      <c r="D802" s="4"/>
      <c r="E802" s="4"/>
      <c r="F802" s="5"/>
      <c r="G802" s="5"/>
      <c r="H802" s="5"/>
    </row>
    <row r="803" spans="2:8" x14ac:dyDescent="0.2">
      <c r="B803" s="3"/>
      <c r="C803" s="33"/>
      <c r="D803" s="5"/>
      <c r="E803" s="4"/>
      <c r="F803" s="5"/>
      <c r="G803" s="5"/>
      <c r="H803" s="5"/>
    </row>
    <row r="804" spans="2:8" x14ac:dyDescent="0.2">
      <c r="B804" s="3"/>
      <c r="C804" s="10"/>
      <c r="D804" s="4"/>
      <c r="E804" s="4"/>
      <c r="F804" s="5"/>
      <c r="G804" s="5"/>
      <c r="H804" s="5"/>
    </row>
    <row r="805" spans="2:8" x14ac:dyDescent="0.2">
      <c r="B805" s="3"/>
      <c r="C805" s="10"/>
      <c r="D805" s="4"/>
      <c r="E805" s="4"/>
      <c r="F805" s="5"/>
      <c r="G805" s="5"/>
      <c r="H805" s="5"/>
    </row>
    <row r="806" spans="2:8" x14ac:dyDescent="0.2">
      <c r="B806" s="3"/>
      <c r="C806" s="33"/>
      <c r="D806" s="5"/>
      <c r="E806" s="4"/>
      <c r="F806" s="5"/>
      <c r="G806" s="5"/>
      <c r="H806" s="5"/>
    </row>
    <row r="807" spans="2:8" x14ac:dyDescent="0.2">
      <c r="B807" s="3"/>
      <c r="C807" s="33"/>
      <c r="D807" s="5"/>
      <c r="E807" s="4"/>
      <c r="F807" s="5"/>
      <c r="G807" s="5"/>
      <c r="H807" s="5"/>
    </row>
    <row r="808" spans="2:8" x14ac:dyDescent="0.2">
      <c r="B808" s="3"/>
      <c r="C808" s="33"/>
      <c r="D808" s="5"/>
      <c r="E808" s="4"/>
      <c r="F808" s="5"/>
      <c r="G808" s="5"/>
      <c r="H808" s="5"/>
    </row>
    <row r="809" spans="2:8" x14ac:dyDescent="0.2">
      <c r="B809" s="3"/>
      <c r="C809" s="33"/>
      <c r="D809" s="5"/>
      <c r="E809" s="4"/>
      <c r="F809" s="5"/>
      <c r="G809" s="5"/>
      <c r="H809" s="5"/>
    </row>
    <row r="810" spans="2:8" x14ac:dyDescent="0.2">
      <c r="B810" s="3"/>
      <c r="C810" s="10"/>
      <c r="D810" s="4"/>
      <c r="E810" s="4"/>
      <c r="F810" s="13"/>
      <c r="G810" s="5"/>
      <c r="H810" s="5"/>
    </row>
    <row r="811" spans="2:8" x14ac:dyDescent="0.2">
      <c r="B811" s="3"/>
      <c r="C811" s="33"/>
      <c r="D811" s="5"/>
      <c r="E811" s="5"/>
      <c r="F811" s="13"/>
      <c r="G811" s="5"/>
      <c r="H811" s="5"/>
    </row>
    <row r="812" spans="2:8" x14ac:dyDescent="0.2">
      <c r="B812" s="3"/>
      <c r="C812" s="10"/>
      <c r="D812" s="4"/>
      <c r="E812" s="4"/>
      <c r="F812" s="13"/>
      <c r="G812" s="5"/>
      <c r="H812" s="5"/>
    </row>
    <row r="813" spans="2:8" x14ac:dyDescent="0.2">
      <c r="B813" s="3"/>
      <c r="C813" s="10"/>
      <c r="D813" s="4"/>
      <c r="E813" s="5"/>
      <c r="F813" s="13"/>
      <c r="G813" s="5"/>
      <c r="H813" s="5"/>
    </row>
    <row r="814" spans="2:8" x14ac:dyDescent="0.2">
      <c r="B814" s="3"/>
      <c r="C814" s="33"/>
      <c r="D814" s="5"/>
      <c r="E814" s="5"/>
      <c r="F814" s="13"/>
      <c r="G814" s="5"/>
      <c r="H814" s="5"/>
    </row>
    <row r="815" spans="2:8" x14ac:dyDescent="0.2">
      <c r="B815" s="3"/>
      <c r="C815" s="7"/>
      <c r="D815" s="37"/>
      <c r="E815" s="5"/>
      <c r="F815" s="13"/>
      <c r="G815" s="5"/>
      <c r="H815" s="5"/>
    </row>
    <row r="816" spans="2:8" x14ac:dyDescent="0.2">
      <c r="B816" s="3"/>
      <c r="C816" s="10"/>
      <c r="D816" s="4"/>
      <c r="E816" s="4"/>
      <c r="F816" s="13"/>
      <c r="G816" s="5"/>
      <c r="H816" s="5"/>
    </row>
    <row r="817" spans="2:8" x14ac:dyDescent="0.2">
      <c r="B817" s="3"/>
      <c r="C817" s="10"/>
      <c r="D817" s="4"/>
      <c r="E817" s="4"/>
      <c r="F817" s="13"/>
      <c r="G817" s="5"/>
      <c r="H817" s="5"/>
    </row>
    <row r="818" spans="2:8" x14ac:dyDescent="0.2">
      <c r="B818" s="3"/>
      <c r="C818" s="10"/>
      <c r="D818" s="4"/>
      <c r="E818" s="4"/>
      <c r="F818" s="13"/>
      <c r="G818" s="5"/>
      <c r="H818" s="5"/>
    </row>
    <row r="819" spans="2:8" x14ac:dyDescent="0.2">
      <c r="B819" s="3"/>
      <c r="C819" s="10"/>
      <c r="D819" s="4"/>
      <c r="E819" s="5"/>
      <c r="F819" s="13"/>
      <c r="G819" s="5"/>
      <c r="H819" s="5"/>
    </row>
    <row r="820" spans="2:8" x14ac:dyDescent="0.2">
      <c r="B820" s="3"/>
      <c r="C820" s="10"/>
      <c r="D820" s="4"/>
      <c r="E820" s="4"/>
      <c r="F820" s="13"/>
      <c r="G820" s="5"/>
      <c r="H820" s="5"/>
    </row>
    <row r="821" spans="2:8" x14ac:dyDescent="0.2">
      <c r="B821" s="3"/>
      <c r="C821" s="33"/>
      <c r="D821" s="5"/>
      <c r="E821" s="5"/>
      <c r="F821" s="13"/>
      <c r="G821" s="5"/>
      <c r="H821" s="5"/>
    </row>
    <row r="822" spans="2:8" x14ac:dyDescent="0.2">
      <c r="B822" s="3"/>
      <c r="C822" s="10"/>
      <c r="D822" s="4"/>
      <c r="E822" s="4"/>
      <c r="F822" s="13"/>
      <c r="G822" s="5"/>
      <c r="H822" s="5"/>
    </row>
    <row r="823" spans="2:8" x14ac:dyDescent="0.2">
      <c r="B823" s="3"/>
      <c r="C823" s="10"/>
      <c r="D823" s="4"/>
      <c r="E823" s="4"/>
      <c r="F823" s="13"/>
      <c r="G823" s="5"/>
      <c r="H823" s="5"/>
    </row>
    <row r="824" spans="2:8" x14ac:dyDescent="0.2">
      <c r="B824" s="3"/>
      <c r="C824" s="33"/>
      <c r="D824" s="5"/>
      <c r="E824" s="4"/>
      <c r="F824" s="13"/>
      <c r="G824" s="5"/>
      <c r="H824" s="5"/>
    </row>
    <row r="825" spans="2:8" x14ac:dyDescent="0.2">
      <c r="B825" s="3"/>
      <c r="C825" s="10"/>
      <c r="D825" s="4"/>
      <c r="E825" s="4"/>
      <c r="F825" s="13"/>
      <c r="G825" s="5"/>
      <c r="H825" s="5"/>
    </row>
    <row r="826" spans="2:8" x14ac:dyDescent="0.2">
      <c r="B826" s="3"/>
      <c r="C826" s="33"/>
      <c r="D826" s="5"/>
      <c r="E826" s="5"/>
      <c r="F826" s="13"/>
      <c r="G826" s="5"/>
      <c r="H826" s="5"/>
    </row>
    <row r="827" spans="2:8" x14ac:dyDescent="0.2">
      <c r="B827" s="3"/>
      <c r="C827" s="10"/>
      <c r="D827" s="4"/>
      <c r="E827" s="4"/>
      <c r="F827" s="13"/>
      <c r="G827" s="5"/>
      <c r="H827" s="5"/>
    </row>
    <row r="828" spans="2:8" x14ac:dyDescent="0.2">
      <c r="B828" s="3"/>
      <c r="C828" s="10"/>
      <c r="D828" s="4"/>
      <c r="E828" s="4"/>
      <c r="F828" s="13"/>
      <c r="G828" s="5"/>
      <c r="H828" s="5"/>
    </row>
    <row r="829" spans="2:8" x14ac:dyDescent="0.2">
      <c r="B829" s="3"/>
      <c r="C829" s="10"/>
      <c r="D829" s="4"/>
      <c r="E829" s="4"/>
      <c r="F829" s="13"/>
      <c r="G829" s="5"/>
      <c r="H829" s="5"/>
    </row>
    <row r="830" spans="2:8" x14ac:dyDescent="0.2">
      <c r="B830" s="3"/>
      <c r="C830" s="10"/>
      <c r="D830" s="4"/>
      <c r="E830" s="4"/>
      <c r="F830" s="13"/>
      <c r="G830" s="5"/>
      <c r="H830" s="5"/>
    </row>
    <row r="831" spans="2:8" x14ac:dyDescent="0.2">
      <c r="B831" s="3"/>
      <c r="C831" s="33"/>
      <c r="D831" s="5"/>
      <c r="E831" s="5"/>
      <c r="F831" s="13"/>
      <c r="G831" s="5"/>
      <c r="H831" s="5"/>
    </row>
    <row r="832" spans="2:8" x14ac:dyDescent="0.2">
      <c r="B832" s="3"/>
      <c r="C832" s="33"/>
      <c r="D832" s="5"/>
      <c r="E832" s="5"/>
      <c r="F832" s="13"/>
      <c r="G832" s="5"/>
      <c r="H832" s="5"/>
    </row>
    <row r="833" spans="2:8" x14ac:dyDescent="0.2">
      <c r="B833" s="3"/>
      <c r="C833" s="10"/>
      <c r="D833" s="4"/>
      <c r="E833" s="4"/>
      <c r="F833" s="13"/>
      <c r="G833" s="5"/>
      <c r="H833" s="5"/>
    </row>
    <row r="834" spans="2:8" x14ac:dyDescent="0.2">
      <c r="B834" s="3"/>
      <c r="C834" s="33"/>
      <c r="D834" s="5"/>
      <c r="E834" s="5"/>
      <c r="F834" s="13"/>
      <c r="G834" s="5"/>
      <c r="H834" s="5"/>
    </row>
    <row r="835" spans="2:8" x14ac:dyDescent="0.2">
      <c r="B835" s="3"/>
      <c r="C835" s="33"/>
      <c r="D835" s="5"/>
      <c r="E835" s="5"/>
      <c r="F835" s="13"/>
      <c r="G835" s="5"/>
      <c r="H835" s="5"/>
    </row>
    <row r="836" spans="2:8" x14ac:dyDescent="0.2">
      <c r="B836" s="3"/>
      <c r="C836" s="10"/>
      <c r="D836" s="4"/>
      <c r="E836" s="4"/>
      <c r="F836" s="13"/>
      <c r="G836" s="5"/>
      <c r="H836" s="5"/>
    </row>
    <row r="837" spans="2:8" x14ac:dyDescent="0.2">
      <c r="B837" s="3"/>
      <c r="C837" s="10"/>
      <c r="D837" s="4"/>
      <c r="E837" s="4"/>
      <c r="F837" s="13"/>
      <c r="G837" s="5"/>
      <c r="H837" s="5"/>
    </row>
    <row r="838" spans="2:8" x14ac:dyDescent="0.2">
      <c r="B838" s="3"/>
      <c r="C838" s="10"/>
      <c r="D838" s="4"/>
      <c r="E838" s="4"/>
      <c r="F838" s="13"/>
      <c r="G838" s="5"/>
      <c r="H838" s="5"/>
    </row>
    <row r="839" spans="2:8" x14ac:dyDescent="0.2">
      <c r="B839" s="3"/>
      <c r="C839" s="10"/>
      <c r="D839" s="4"/>
      <c r="E839" s="4"/>
      <c r="F839" s="13"/>
      <c r="G839" s="5"/>
      <c r="H839" s="5"/>
    </row>
    <row r="840" spans="2:8" x14ac:dyDescent="0.2">
      <c r="B840" s="3"/>
      <c r="C840" s="10"/>
      <c r="D840" s="4"/>
      <c r="E840" s="4"/>
      <c r="F840" s="13"/>
      <c r="G840" s="5"/>
      <c r="H840" s="5"/>
    </row>
    <row r="841" spans="2:8" x14ac:dyDescent="0.2">
      <c r="B841" s="3"/>
      <c r="C841" s="10"/>
      <c r="D841" s="4"/>
      <c r="E841" s="4"/>
      <c r="F841" s="13"/>
      <c r="G841" s="5"/>
      <c r="H841" s="5"/>
    </row>
    <row r="842" spans="2:8" x14ac:dyDescent="0.2">
      <c r="B842" s="3"/>
      <c r="C842" s="10"/>
      <c r="D842" s="4"/>
      <c r="E842" s="4"/>
      <c r="F842" s="13"/>
      <c r="G842" s="5"/>
      <c r="H842" s="5"/>
    </row>
    <row r="843" spans="2:8" x14ac:dyDescent="0.2">
      <c r="B843" s="3"/>
      <c r="C843" s="10"/>
      <c r="D843" s="4"/>
      <c r="E843" s="4"/>
      <c r="F843" s="13"/>
      <c r="G843" s="5"/>
      <c r="H843" s="5"/>
    </row>
    <row r="844" spans="2:8" x14ac:dyDescent="0.2">
      <c r="B844" s="3"/>
      <c r="C844" s="10"/>
      <c r="D844" s="4"/>
      <c r="E844" s="4"/>
      <c r="F844" s="13"/>
      <c r="G844" s="5"/>
      <c r="H844" s="5"/>
    </row>
    <row r="845" spans="2:8" x14ac:dyDescent="0.2">
      <c r="B845" s="3"/>
      <c r="C845" s="10"/>
      <c r="D845" s="4"/>
      <c r="E845" s="4"/>
      <c r="F845" s="13"/>
      <c r="G845" s="5"/>
      <c r="H845" s="5"/>
    </row>
    <row r="846" spans="2:8" x14ac:dyDescent="0.2">
      <c r="B846" s="3"/>
      <c r="C846" s="10"/>
      <c r="D846" s="4"/>
      <c r="E846" s="4"/>
      <c r="F846" s="13"/>
      <c r="G846" s="5"/>
      <c r="H846" s="5"/>
    </row>
    <row r="847" spans="2:8" x14ac:dyDescent="0.2">
      <c r="B847" s="3"/>
      <c r="C847" s="10"/>
      <c r="D847" s="4"/>
      <c r="E847" s="4"/>
      <c r="F847" s="13"/>
      <c r="G847" s="5"/>
      <c r="H847" s="5"/>
    </row>
    <row r="848" spans="2:8" x14ac:dyDescent="0.2">
      <c r="B848" s="3"/>
      <c r="C848" s="10"/>
      <c r="D848" s="4"/>
      <c r="E848" s="4"/>
      <c r="F848" s="13"/>
      <c r="G848" s="5"/>
      <c r="H848" s="5"/>
    </row>
    <row r="849" spans="2:8" x14ac:dyDescent="0.2">
      <c r="B849" s="3"/>
      <c r="C849" s="10"/>
      <c r="D849" s="4"/>
      <c r="E849" s="4"/>
      <c r="F849" s="13"/>
      <c r="G849" s="5"/>
      <c r="H849" s="5"/>
    </row>
    <row r="850" spans="2:8" x14ac:dyDescent="0.2">
      <c r="B850" s="3"/>
      <c r="C850" s="10"/>
      <c r="D850" s="4"/>
      <c r="E850" s="4"/>
      <c r="F850" s="13"/>
      <c r="G850" s="5"/>
      <c r="H850" s="5"/>
    </row>
    <row r="851" spans="2:8" x14ac:dyDescent="0.2">
      <c r="B851" s="3"/>
      <c r="C851" s="10"/>
      <c r="D851" s="4"/>
      <c r="E851" s="4"/>
      <c r="F851" s="13"/>
      <c r="G851" s="5"/>
      <c r="H851" s="5"/>
    </row>
    <row r="852" spans="2:8" x14ac:dyDescent="0.2">
      <c r="B852" s="3"/>
      <c r="C852" s="10"/>
      <c r="D852" s="4"/>
      <c r="E852" s="4"/>
      <c r="F852" s="13"/>
      <c r="G852" s="5"/>
      <c r="H852" s="5"/>
    </row>
    <row r="853" spans="2:8" x14ac:dyDescent="0.2">
      <c r="B853" s="3"/>
      <c r="C853" s="10"/>
      <c r="D853" s="4"/>
      <c r="E853" s="4"/>
      <c r="F853" s="13"/>
      <c r="G853" s="5"/>
      <c r="H853" s="5"/>
    </row>
    <row r="854" spans="2:8" x14ac:dyDescent="0.2">
      <c r="B854" s="3"/>
      <c r="C854" s="10"/>
      <c r="D854" s="4"/>
      <c r="E854" s="4"/>
      <c r="F854" s="13"/>
      <c r="G854" s="5"/>
      <c r="H854" s="5"/>
    </row>
    <row r="855" spans="2:8" x14ac:dyDescent="0.2">
      <c r="B855" s="3"/>
      <c r="C855" s="10"/>
      <c r="D855" s="4"/>
      <c r="E855" s="4"/>
      <c r="F855" s="13"/>
      <c r="G855" s="5"/>
      <c r="H855" s="5"/>
    </row>
    <row r="856" spans="2:8" x14ac:dyDescent="0.2">
      <c r="B856" s="3"/>
      <c r="C856" s="10"/>
      <c r="D856" s="4"/>
      <c r="E856" s="4"/>
      <c r="F856" s="13"/>
      <c r="G856" s="5"/>
      <c r="H856" s="5"/>
    </row>
    <row r="857" spans="2:8" x14ac:dyDescent="0.2">
      <c r="B857" s="3"/>
      <c r="C857" s="10"/>
      <c r="D857" s="4"/>
      <c r="E857" s="4"/>
      <c r="F857" s="13"/>
      <c r="G857" s="5"/>
      <c r="H857" s="5"/>
    </row>
    <row r="858" spans="2:8" x14ac:dyDescent="0.2">
      <c r="B858" s="3"/>
      <c r="C858" s="10"/>
      <c r="D858" s="4"/>
      <c r="E858" s="4"/>
      <c r="F858" s="13"/>
      <c r="G858" s="5"/>
      <c r="H858" s="5"/>
    </row>
    <row r="859" spans="2:8" x14ac:dyDescent="0.2">
      <c r="B859" s="3"/>
      <c r="C859" s="10"/>
      <c r="D859" s="4"/>
      <c r="E859" s="4"/>
      <c r="F859" s="13"/>
      <c r="G859" s="5"/>
      <c r="H859" s="5"/>
    </row>
    <row r="860" spans="2:8" x14ac:dyDescent="0.2">
      <c r="B860" s="3"/>
      <c r="C860" s="10"/>
      <c r="D860" s="4"/>
      <c r="E860" s="4"/>
      <c r="F860" s="13"/>
      <c r="G860" s="5"/>
      <c r="H860" s="5"/>
    </row>
    <row r="861" spans="2:8" x14ac:dyDescent="0.2">
      <c r="B861" s="3"/>
      <c r="C861" s="10"/>
      <c r="D861" s="4"/>
      <c r="E861" s="4"/>
      <c r="F861" s="13"/>
      <c r="G861" s="5"/>
      <c r="H861" s="5"/>
    </row>
    <row r="862" spans="2:8" x14ac:dyDescent="0.2">
      <c r="B862" s="3"/>
      <c r="C862" s="10"/>
      <c r="D862" s="4"/>
      <c r="E862" s="4"/>
      <c r="F862" s="13"/>
      <c r="G862" s="5"/>
      <c r="H862" s="5"/>
    </row>
    <row r="863" spans="2:8" x14ac:dyDescent="0.2">
      <c r="B863" s="3"/>
      <c r="C863" s="10"/>
      <c r="D863" s="4"/>
      <c r="E863" s="4"/>
      <c r="F863" s="13"/>
      <c r="G863" s="5"/>
      <c r="H863" s="5"/>
    </row>
    <row r="864" spans="2:8" x14ac:dyDescent="0.2">
      <c r="B864" s="3"/>
      <c r="C864" s="10"/>
      <c r="D864" s="4"/>
      <c r="E864" s="4"/>
      <c r="F864" s="13"/>
      <c r="G864" s="5"/>
      <c r="H864" s="5"/>
    </row>
    <row r="865" spans="2:8" x14ac:dyDescent="0.2">
      <c r="B865" s="3"/>
      <c r="C865" s="10"/>
      <c r="D865" s="4"/>
      <c r="E865" s="4"/>
      <c r="F865" s="13"/>
      <c r="G865" s="5"/>
      <c r="H865" s="5"/>
    </row>
    <row r="866" spans="2:8" x14ac:dyDescent="0.2">
      <c r="B866" s="3"/>
      <c r="C866" s="10"/>
      <c r="D866" s="4"/>
      <c r="E866" s="4"/>
      <c r="F866" s="13"/>
      <c r="G866" s="5"/>
      <c r="H866" s="5"/>
    </row>
    <row r="867" spans="2:8" x14ac:dyDescent="0.2">
      <c r="B867" s="3"/>
      <c r="C867" s="10"/>
      <c r="D867" s="4"/>
      <c r="E867" s="4"/>
      <c r="F867" s="13"/>
      <c r="G867" s="5"/>
      <c r="H867" s="5"/>
    </row>
    <row r="868" spans="2:8" x14ac:dyDescent="0.2">
      <c r="B868" s="3"/>
      <c r="C868" s="10"/>
      <c r="D868" s="4"/>
      <c r="E868" s="4"/>
      <c r="F868" s="13"/>
      <c r="G868" s="5"/>
      <c r="H868" s="5"/>
    </row>
    <row r="869" spans="2:8" x14ac:dyDescent="0.2">
      <c r="B869" s="3"/>
      <c r="C869" s="10"/>
      <c r="D869" s="4"/>
      <c r="E869" s="4"/>
      <c r="F869" s="13"/>
      <c r="G869" s="5"/>
      <c r="H869" s="5"/>
    </row>
    <row r="870" spans="2:8" x14ac:dyDescent="0.2">
      <c r="B870" s="3"/>
      <c r="C870" s="10"/>
      <c r="D870" s="4"/>
      <c r="E870" s="4"/>
      <c r="F870" s="13"/>
      <c r="G870" s="5"/>
      <c r="H870" s="5"/>
    </row>
    <row r="871" spans="2:8" x14ac:dyDescent="0.2">
      <c r="B871" s="3"/>
      <c r="C871" s="10"/>
      <c r="D871" s="4"/>
      <c r="E871" s="4"/>
      <c r="F871" s="13"/>
      <c r="G871" s="5"/>
      <c r="H871" s="5"/>
    </row>
    <row r="872" spans="2:8" x14ac:dyDescent="0.2">
      <c r="B872" s="3"/>
      <c r="C872" s="10"/>
      <c r="D872" s="4"/>
      <c r="E872" s="4"/>
      <c r="F872" s="13"/>
      <c r="G872" s="5"/>
      <c r="H872" s="5"/>
    </row>
    <row r="873" spans="2:8" x14ac:dyDescent="0.2">
      <c r="B873" s="3"/>
      <c r="C873" s="10"/>
      <c r="D873" s="4"/>
      <c r="E873" s="4"/>
      <c r="F873" s="13"/>
      <c r="G873" s="5"/>
      <c r="H873" s="5"/>
    </row>
    <row r="874" spans="2:8" x14ac:dyDescent="0.2">
      <c r="B874" s="3"/>
      <c r="C874" s="10"/>
      <c r="D874" s="4"/>
      <c r="E874" s="4"/>
      <c r="F874" s="13"/>
      <c r="G874" s="5"/>
      <c r="H874" s="5"/>
    </row>
    <row r="875" spans="2:8" x14ac:dyDescent="0.2">
      <c r="B875" s="3"/>
      <c r="C875" s="10"/>
      <c r="D875" s="4"/>
      <c r="E875" s="4"/>
      <c r="F875" s="13"/>
      <c r="G875" s="5"/>
      <c r="H875" s="5"/>
    </row>
    <row r="876" spans="2:8" x14ac:dyDescent="0.2">
      <c r="B876" s="3"/>
      <c r="C876" s="10"/>
      <c r="D876" s="4"/>
      <c r="E876" s="4"/>
      <c r="F876" s="13"/>
      <c r="G876" s="5"/>
      <c r="H876" s="5"/>
    </row>
    <row r="877" spans="2:8" x14ac:dyDescent="0.2">
      <c r="B877" s="3"/>
      <c r="C877" s="10"/>
      <c r="D877" s="4"/>
      <c r="E877" s="4"/>
      <c r="F877" s="13"/>
      <c r="G877" s="5"/>
      <c r="H877" s="5"/>
    </row>
    <row r="878" spans="2:8" x14ac:dyDescent="0.2">
      <c r="B878" s="3"/>
      <c r="C878" s="10"/>
      <c r="D878" s="4"/>
      <c r="E878" s="4"/>
      <c r="F878" s="13"/>
      <c r="G878" s="5"/>
      <c r="H878" s="5"/>
    </row>
    <row r="879" spans="2:8" x14ac:dyDescent="0.2">
      <c r="B879" s="3"/>
      <c r="C879" s="10"/>
      <c r="D879" s="4"/>
      <c r="E879" s="4"/>
      <c r="F879" s="13"/>
      <c r="G879" s="5"/>
      <c r="H879" s="5"/>
    </row>
    <row r="880" spans="2:8" x14ac:dyDescent="0.2">
      <c r="B880" s="3"/>
      <c r="C880" s="10"/>
      <c r="D880" s="4"/>
      <c r="E880" s="4"/>
      <c r="F880" s="13"/>
      <c r="G880" s="5"/>
      <c r="H880" s="5"/>
    </row>
    <row r="881" spans="2:8" x14ac:dyDescent="0.2">
      <c r="B881" s="3"/>
      <c r="C881" s="10"/>
      <c r="D881" s="4"/>
      <c r="E881" s="4"/>
      <c r="F881" s="13"/>
      <c r="G881" s="5"/>
      <c r="H881" s="5"/>
    </row>
    <row r="882" spans="2:8" x14ac:dyDescent="0.2">
      <c r="B882" s="3"/>
      <c r="C882" s="10"/>
      <c r="D882" s="4"/>
      <c r="E882" s="4"/>
      <c r="F882" s="13"/>
      <c r="G882" s="5"/>
      <c r="H882" s="5"/>
    </row>
    <row r="883" spans="2:8" x14ac:dyDescent="0.2">
      <c r="B883" s="3"/>
      <c r="C883" s="10"/>
      <c r="D883" s="4"/>
      <c r="E883" s="4"/>
      <c r="F883" s="12"/>
      <c r="G883" s="5"/>
      <c r="H883" s="5"/>
    </row>
    <row r="884" spans="2:8" x14ac:dyDescent="0.2">
      <c r="B884" s="3"/>
      <c r="C884" s="10"/>
      <c r="D884" s="4"/>
      <c r="E884" s="4"/>
      <c r="F884" s="13"/>
      <c r="G884" s="5"/>
      <c r="H884" s="5"/>
    </row>
    <row r="885" spans="2:8" x14ac:dyDescent="0.2">
      <c r="B885" s="3"/>
      <c r="C885" s="10"/>
      <c r="D885" s="4"/>
      <c r="E885" s="4"/>
      <c r="F885" s="13"/>
      <c r="G885" s="5"/>
      <c r="H885" s="5"/>
    </row>
    <row r="886" spans="2:8" x14ac:dyDescent="0.2">
      <c r="B886" s="3"/>
      <c r="C886" s="10"/>
      <c r="D886" s="4"/>
      <c r="E886" s="4"/>
      <c r="F886" s="13"/>
      <c r="G886" s="5"/>
      <c r="H886" s="5"/>
    </row>
    <row r="887" spans="2:8" x14ac:dyDescent="0.2">
      <c r="B887" s="3"/>
      <c r="C887" s="10"/>
      <c r="D887" s="4"/>
      <c r="E887" s="4"/>
      <c r="F887" s="13"/>
      <c r="G887" s="5"/>
      <c r="H887" s="5"/>
    </row>
    <row r="888" spans="2:8" x14ac:dyDescent="0.2">
      <c r="B888" s="3"/>
      <c r="C888" s="10"/>
      <c r="D888" s="4"/>
      <c r="E888" s="4"/>
      <c r="F888" s="13"/>
      <c r="G888" s="5"/>
      <c r="H888" s="5"/>
    </row>
    <row r="889" spans="2:8" x14ac:dyDescent="0.2">
      <c r="B889" s="3"/>
      <c r="C889" s="10"/>
      <c r="D889" s="4"/>
      <c r="E889" s="4"/>
      <c r="F889" s="13"/>
      <c r="G889" s="5"/>
      <c r="H889" s="5"/>
    </row>
    <row r="890" spans="2:8" x14ac:dyDescent="0.2">
      <c r="B890" s="3"/>
      <c r="C890" s="10"/>
      <c r="D890" s="4"/>
      <c r="E890" s="4"/>
      <c r="F890" s="13"/>
      <c r="G890" s="5"/>
      <c r="H890" s="5"/>
    </row>
    <row r="891" spans="2:8" x14ac:dyDescent="0.2">
      <c r="B891" s="3"/>
      <c r="C891" s="10"/>
      <c r="D891" s="4"/>
      <c r="E891" s="4"/>
      <c r="F891" s="13"/>
      <c r="G891" s="5"/>
      <c r="H891" s="5"/>
    </row>
    <row r="892" spans="2:8" x14ac:dyDescent="0.2">
      <c r="B892" s="3"/>
      <c r="C892" s="10"/>
      <c r="D892" s="4"/>
      <c r="E892" s="4"/>
      <c r="F892" s="13"/>
      <c r="G892" s="5"/>
      <c r="H892" s="5"/>
    </row>
    <row r="893" spans="2:8" x14ac:dyDescent="0.2">
      <c r="B893" s="3"/>
      <c r="C893" s="10"/>
      <c r="D893" s="4"/>
      <c r="E893" s="4"/>
      <c r="F893" s="13"/>
      <c r="G893" s="5"/>
      <c r="H893" s="5"/>
    </row>
    <row r="894" spans="2:8" x14ac:dyDescent="0.2">
      <c r="B894" s="3"/>
      <c r="C894" s="10"/>
      <c r="D894" s="4"/>
      <c r="E894" s="4"/>
      <c r="F894" s="13"/>
      <c r="G894" s="5"/>
      <c r="H894" s="5"/>
    </row>
    <row r="895" spans="2:8" x14ac:dyDescent="0.2">
      <c r="B895" s="3"/>
      <c r="C895" s="10"/>
      <c r="D895" s="4"/>
      <c r="E895" s="4"/>
      <c r="F895" s="13"/>
      <c r="G895" s="5"/>
      <c r="H895" s="5"/>
    </row>
    <row r="896" spans="2:8" x14ac:dyDescent="0.2">
      <c r="B896" s="3"/>
      <c r="C896" s="10"/>
      <c r="D896" s="4"/>
      <c r="E896" s="4"/>
      <c r="F896" s="13"/>
      <c r="G896" s="5"/>
      <c r="H896" s="5"/>
    </row>
    <row r="897" spans="2:8" x14ac:dyDescent="0.2">
      <c r="B897" s="3"/>
      <c r="C897" s="10"/>
      <c r="D897" s="4"/>
      <c r="E897" s="4"/>
      <c r="F897" s="13"/>
      <c r="G897" s="5"/>
      <c r="H897" s="5"/>
    </row>
    <row r="898" spans="2:8" x14ac:dyDescent="0.2">
      <c r="B898" s="3"/>
      <c r="C898" s="10"/>
      <c r="D898" s="4"/>
      <c r="E898" s="4"/>
      <c r="F898" s="13"/>
      <c r="G898" s="5"/>
      <c r="H898" s="5"/>
    </row>
    <row r="899" spans="2:8" x14ac:dyDescent="0.2">
      <c r="B899" s="3"/>
      <c r="C899" s="10"/>
      <c r="D899" s="4"/>
      <c r="E899" s="4"/>
      <c r="F899" s="13"/>
      <c r="G899" s="5"/>
      <c r="H899" s="5"/>
    </row>
    <row r="900" spans="2:8" x14ac:dyDescent="0.2">
      <c r="B900" s="3"/>
      <c r="C900" s="10"/>
      <c r="D900" s="4"/>
      <c r="E900" s="4"/>
      <c r="F900" s="13"/>
      <c r="G900" s="5"/>
      <c r="H900" s="5"/>
    </row>
    <row r="901" spans="2:8" x14ac:dyDescent="0.2">
      <c r="B901" s="3"/>
      <c r="C901" s="10"/>
      <c r="D901" s="4"/>
      <c r="E901" s="4"/>
      <c r="F901" s="13"/>
      <c r="G901" s="5"/>
      <c r="H901" s="5"/>
    </row>
    <row r="902" spans="2:8" x14ac:dyDescent="0.2">
      <c r="B902" s="3"/>
      <c r="C902" s="10"/>
      <c r="D902" s="4"/>
      <c r="E902" s="4"/>
      <c r="F902" s="13"/>
      <c r="G902" s="5"/>
      <c r="H902" s="5"/>
    </row>
    <row r="903" spans="2:8" x14ac:dyDescent="0.2">
      <c r="B903" s="3"/>
      <c r="C903" s="10"/>
      <c r="D903" s="4"/>
      <c r="E903" s="4"/>
      <c r="F903" s="13"/>
      <c r="G903" s="5"/>
      <c r="H903" s="5"/>
    </row>
    <row r="904" spans="2:8" x14ac:dyDescent="0.2">
      <c r="B904" s="3"/>
      <c r="C904" s="10"/>
      <c r="D904" s="4"/>
      <c r="E904" s="4"/>
      <c r="F904" s="13"/>
      <c r="G904" s="5"/>
      <c r="H904" s="5"/>
    </row>
    <row r="905" spans="2:8" x14ac:dyDescent="0.2">
      <c r="B905" s="3"/>
      <c r="C905" s="10"/>
      <c r="D905" s="4"/>
      <c r="E905" s="4"/>
      <c r="F905" s="13"/>
      <c r="G905" s="5"/>
      <c r="H905" s="5"/>
    </row>
    <row r="906" spans="2:8" x14ac:dyDescent="0.2">
      <c r="B906" s="3"/>
      <c r="C906" s="10"/>
      <c r="D906" s="4"/>
      <c r="E906" s="4"/>
      <c r="F906" s="13"/>
      <c r="G906" s="5"/>
      <c r="H906" s="5"/>
    </row>
    <row r="907" spans="2:8" x14ac:dyDescent="0.2">
      <c r="B907" s="3"/>
      <c r="C907" s="10"/>
      <c r="D907" s="4"/>
      <c r="E907" s="4"/>
      <c r="F907" s="13"/>
      <c r="G907" s="5"/>
      <c r="H907" s="5"/>
    </row>
    <row r="908" spans="2:8" x14ac:dyDescent="0.2">
      <c r="B908" s="3"/>
      <c r="C908" s="10"/>
      <c r="D908" s="4"/>
      <c r="E908" s="4"/>
      <c r="F908" s="13"/>
      <c r="G908" s="5"/>
      <c r="H908" s="5"/>
    </row>
    <row r="909" spans="2:8" x14ac:dyDescent="0.2">
      <c r="B909" s="3"/>
      <c r="C909" s="10"/>
      <c r="D909" s="4"/>
      <c r="E909" s="4"/>
      <c r="F909" s="13"/>
      <c r="G909" s="5"/>
      <c r="H909" s="5"/>
    </row>
    <row r="910" spans="2:8" x14ac:dyDescent="0.2">
      <c r="B910" s="3"/>
      <c r="C910" s="10"/>
      <c r="D910" s="4"/>
      <c r="E910" s="4"/>
      <c r="F910" s="13"/>
      <c r="G910" s="5"/>
      <c r="H910" s="5"/>
    </row>
    <row r="911" spans="2:8" x14ac:dyDescent="0.2">
      <c r="B911" s="3"/>
      <c r="C911" s="10"/>
      <c r="D911" s="4"/>
      <c r="E911" s="4"/>
      <c r="F911" s="13"/>
      <c r="G911" s="5"/>
      <c r="H911" s="5"/>
    </row>
    <row r="912" spans="2:8" x14ac:dyDescent="0.2">
      <c r="B912" s="3"/>
      <c r="C912" s="10"/>
      <c r="D912" s="4"/>
      <c r="E912" s="4"/>
      <c r="F912" s="13"/>
      <c r="G912" s="5"/>
      <c r="H912" s="5"/>
    </row>
    <row r="913" spans="2:8" x14ac:dyDescent="0.2">
      <c r="B913" s="3"/>
      <c r="C913" s="10"/>
      <c r="D913" s="4"/>
      <c r="E913" s="4"/>
      <c r="F913" s="13"/>
      <c r="G913" s="5"/>
      <c r="H913" s="5"/>
    </row>
    <row r="914" spans="2:8" x14ac:dyDescent="0.2">
      <c r="B914" s="3"/>
      <c r="C914" s="10"/>
      <c r="D914" s="4"/>
      <c r="E914" s="4"/>
      <c r="F914" s="13"/>
      <c r="G914" s="5"/>
      <c r="H914" s="5"/>
    </row>
    <row r="915" spans="2:8" x14ac:dyDescent="0.2">
      <c r="B915" s="3"/>
      <c r="C915" s="10"/>
      <c r="D915" s="4"/>
      <c r="E915" s="4"/>
      <c r="F915" s="13"/>
      <c r="G915" s="5"/>
      <c r="H915" s="5"/>
    </row>
    <row r="916" spans="2:8" x14ac:dyDescent="0.2">
      <c r="B916" s="3"/>
      <c r="C916" s="10"/>
      <c r="D916" s="4"/>
      <c r="E916" s="4"/>
      <c r="F916" s="13"/>
      <c r="G916" s="5"/>
      <c r="H916" s="5"/>
    </row>
    <row r="917" spans="2:8" x14ac:dyDescent="0.2">
      <c r="B917" s="3"/>
      <c r="C917" s="10"/>
      <c r="D917" s="4"/>
      <c r="E917" s="4"/>
      <c r="F917" s="13"/>
      <c r="G917" s="5"/>
      <c r="H917" s="5"/>
    </row>
    <row r="918" spans="2:8" x14ac:dyDescent="0.2">
      <c r="B918" s="3"/>
      <c r="C918" s="10"/>
      <c r="D918" s="4"/>
      <c r="E918" s="4"/>
      <c r="F918" s="13"/>
      <c r="G918" s="5"/>
      <c r="H918" s="5"/>
    </row>
    <row r="919" spans="2:8" x14ac:dyDescent="0.2">
      <c r="B919" s="3"/>
      <c r="C919" s="10"/>
      <c r="D919" s="4"/>
      <c r="E919" s="4"/>
      <c r="F919" s="13"/>
      <c r="G919" s="5"/>
      <c r="H919" s="5"/>
    </row>
    <row r="920" spans="2:8" x14ac:dyDescent="0.2">
      <c r="B920" s="3"/>
      <c r="C920" s="10"/>
      <c r="D920" s="4"/>
      <c r="E920" s="4"/>
      <c r="F920" s="13"/>
      <c r="G920" s="5"/>
      <c r="H920" s="5"/>
    </row>
    <row r="921" spans="2:8" x14ac:dyDescent="0.2">
      <c r="B921" s="3"/>
      <c r="C921" s="10"/>
      <c r="D921" s="4"/>
      <c r="E921" s="4"/>
      <c r="F921" s="13"/>
      <c r="G921" s="5"/>
      <c r="H921" s="5"/>
    </row>
    <row r="922" spans="2:8" x14ac:dyDescent="0.2">
      <c r="B922" s="3"/>
      <c r="C922" s="10"/>
      <c r="D922" s="4"/>
      <c r="E922" s="4"/>
      <c r="F922" s="13"/>
      <c r="G922" s="5"/>
      <c r="H922" s="5"/>
    </row>
    <row r="923" spans="2:8" x14ac:dyDescent="0.2">
      <c r="B923" s="3"/>
      <c r="C923" s="10"/>
      <c r="D923" s="4"/>
      <c r="E923" s="4"/>
      <c r="F923" s="13"/>
      <c r="G923" s="5"/>
      <c r="H923" s="5"/>
    </row>
    <row r="924" spans="2:8" x14ac:dyDescent="0.2">
      <c r="B924" s="3"/>
      <c r="C924" s="10"/>
      <c r="D924" s="4"/>
      <c r="E924" s="4"/>
      <c r="F924" s="13"/>
      <c r="G924" s="5"/>
      <c r="H924" s="5"/>
    </row>
    <row r="925" spans="2:8" x14ac:dyDescent="0.2">
      <c r="B925" s="3"/>
      <c r="C925" s="10"/>
      <c r="D925" s="4"/>
      <c r="E925" s="4"/>
      <c r="F925" s="13"/>
      <c r="G925" s="5"/>
      <c r="H925" s="5"/>
    </row>
    <row r="926" spans="2:8" x14ac:dyDescent="0.2">
      <c r="B926" s="3"/>
      <c r="C926" s="10"/>
      <c r="D926" s="4"/>
      <c r="E926" s="4"/>
      <c r="F926" s="13"/>
      <c r="G926" s="5"/>
      <c r="H926" s="5"/>
    </row>
    <row r="927" spans="2:8" x14ac:dyDescent="0.2">
      <c r="B927" s="3"/>
      <c r="C927" s="10"/>
      <c r="D927" s="4"/>
      <c r="E927" s="4"/>
      <c r="F927" s="13"/>
      <c r="G927" s="5"/>
      <c r="H927" s="5"/>
    </row>
    <row r="928" spans="2:8" x14ac:dyDescent="0.2">
      <c r="B928" s="3"/>
      <c r="C928" s="10"/>
      <c r="D928" s="4"/>
      <c r="E928" s="4"/>
      <c r="F928" s="13"/>
      <c r="G928" s="5"/>
      <c r="H928" s="5"/>
    </row>
    <row r="929" spans="2:8" x14ac:dyDescent="0.2">
      <c r="B929" s="3"/>
      <c r="C929" s="10"/>
      <c r="D929" s="4"/>
      <c r="E929" s="4"/>
      <c r="F929" s="13"/>
      <c r="G929" s="5"/>
      <c r="H929" s="5"/>
    </row>
    <row r="930" spans="2:8" x14ac:dyDescent="0.2">
      <c r="B930" s="3"/>
      <c r="C930" s="10"/>
      <c r="D930" s="4"/>
      <c r="E930" s="4"/>
      <c r="F930" s="13"/>
      <c r="G930" s="5"/>
      <c r="H930" s="5"/>
    </row>
    <row r="931" spans="2:8" x14ac:dyDescent="0.2">
      <c r="B931" s="3"/>
      <c r="C931" s="10"/>
      <c r="D931" s="4"/>
      <c r="E931" s="4"/>
      <c r="F931" s="13"/>
      <c r="G931" s="5"/>
      <c r="H931" s="5"/>
    </row>
    <row r="932" spans="2:8" x14ac:dyDescent="0.2">
      <c r="B932" s="3"/>
      <c r="C932" s="10"/>
      <c r="D932" s="4"/>
      <c r="E932" s="4"/>
      <c r="F932" s="13"/>
      <c r="G932" s="5"/>
      <c r="H932" s="5"/>
    </row>
    <row r="933" spans="2:8" x14ac:dyDescent="0.2">
      <c r="B933" s="3"/>
      <c r="C933" s="10"/>
      <c r="D933" s="4"/>
      <c r="E933" s="4"/>
      <c r="F933" s="13"/>
      <c r="G933" s="5"/>
      <c r="H933" s="5"/>
    </row>
    <row r="934" spans="2:8" x14ac:dyDescent="0.2">
      <c r="B934" s="3"/>
      <c r="C934" s="10"/>
      <c r="D934" s="4"/>
      <c r="E934" s="4"/>
      <c r="F934" s="13"/>
      <c r="G934" s="5"/>
      <c r="H934" s="5"/>
    </row>
    <row r="935" spans="2:8" x14ac:dyDescent="0.2">
      <c r="B935" s="3"/>
      <c r="C935" s="10"/>
      <c r="D935" s="4"/>
      <c r="E935" s="4"/>
      <c r="F935" s="13"/>
      <c r="G935" s="5"/>
      <c r="H935" s="5"/>
    </row>
    <row r="936" spans="2:8" x14ac:dyDescent="0.2">
      <c r="B936" s="3"/>
      <c r="C936" s="10"/>
      <c r="D936" s="4"/>
      <c r="E936" s="4"/>
      <c r="F936" s="13"/>
      <c r="G936" s="5"/>
      <c r="H936" s="5"/>
    </row>
    <row r="937" spans="2:8" x14ac:dyDescent="0.2">
      <c r="B937" s="3"/>
      <c r="C937" s="10"/>
      <c r="D937" s="4"/>
      <c r="E937" s="4"/>
      <c r="F937" s="13"/>
      <c r="G937" s="5"/>
      <c r="H937" s="5"/>
    </row>
    <row r="938" spans="2:8" x14ac:dyDescent="0.2">
      <c r="B938" s="3"/>
      <c r="C938" s="10"/>
      <c r="D938" s="4"/>
      <c r="E938" s="4"/>
      <c r="F938" s="13"/>
      <c r="G938" s="5"/>
      <c r="H938" s="5"/>
    </row>
    <row r="939" spans="2:8" x14ac:dyDescent="0.2">
      <c r="B939" s="3"/>
      <c r="C939" s="10"/>
      <c r="D939" s="4"/>
      <c r="E939" s="4"/>
      <c r="F939" s="13"/>
      <c r="G939" s="5"/>
      <c r="H939" s="5"/>
    </row>
    <row r="940" spans="2:8" x14ac:dyDescent="0.2">
      <c r="B940" s="3"/>
      <c r="C940" s="10"/>
      <c r="D940" s="4"/>
      <c r="E940" s="4"/>
      <c r="F940" s="13"/>
      <c r="G940" s="5"/>
      <c r="H940" s="5"/>
    </row>
    <row r="941" spans="2:8" x14ac:dyDescent="0.2">
      <c r="B941" s="3"/>
      <c r="C941" s="10"/>
      <c r="D941" s="4"/>
      <c r="E941" s="4"/>
      <c r="F941" s="13"/>
      <c r="G941" s="5"/>
      <c r="H941" s="5"/>
    </row>
    <row r="942" spans="2:8" x14ac:dyDescent="0.2">
      <c r="B942" s="3"/>
      <c r="C942" s="10"/>
      <c r="D942" s="4"/>
      <c r="E942" s="4"/>
      <c r="F942" s="13"/>
      <c r="G942" s="5"/>
      <c r="H942" s="5"/>
    </row>
    <row r="943" spans="2:8" x14ac:dyDescent="0.2">
      <c r="B943" s="3"/>
      <c r="C943" s="10"/>
      <c r="D943" s="4"/>
      <c r="E943" s="4"/>
      <c r="F943" s="13"/>
      <c r="G943" s="5"/>
      <c r="H943" s="5"/>
    </row>
    <row r="944" spans="2:8" x14ac:dyDescent="0.2">
      <c r="B944" s="3"/>
      <c r="C944" s="10"/>
      <c r="D944" s="4"/>
      <c r="E944" s="4"/>
      <c r="F944" s="13"/>
      <c r="G944" s="5"/>
      <c r="H944" s="5"/>
    </row>
    <row r="945" spans="2:8" x14ac:dyDescent="0.2">
      <c r="B945" s="3"/>
      <c r="C945" s="10"/>
      <c r="D945" s="4"/>
      <c r="E945" s="4"/>
      <c r="F945" s="13"/>
      <c r="G945" s="5"/>
      <c r="H945" s="5"/>
    </row>
    <row r="946" spans="2:8" x14ac:dyDescent="0.2">
      <c r="B946" s="3"/>
      <c r="C946" s="10"/>
      <c r="D946" s="4"/>
      <c r="E946" s="4"/>
      <c r="F946" s="13"/>
      <c r="G946" s="5"/>
      <c r="H946" s="5"/>
    </row>
    <row r="947" spans="2:8" x14ac:dyDescent="0.2">
      <c r="B947" s="3"/>
      <c r="C947" s="10"/>
      <c r="D947" s="4"/>
      <c r="E947" s="4"/>
      <c r="F947" s="13"/>
      <c r="G947" s="5"/>
      <c r="H947" s="5"/>
    </row>
    <row r="948" spans="2:8" x14ac:dyDescent="0.2">
      <c r="B948" s="3"/>
      <c r="C948" s="10"/>
      <c r="D948" s="4"/>
      <c r="E948" s="4"/>
      <c r="F948" s="13"/>
      <c r="G948" s="5"/>
      <c r="H948" s="5"/>
    </row>
    <row r="949" spans="2:8" x14ac:dyDescent="0.2">
      <c r="B949" s="3"/>
      <c r="C949" s="10"/>
      <c r="D949" s="4"/>
      <c r="E949" s="4"/>
      <c r="F949" s="13"/>
      <c r="G949" s="5"/>
      <c r="H949" s="5"/>
    </row>
    <row r="950" spans="2:8" x14ac:dyDescent="0.2">
      <c r="B950" s="3"/>
      <c r="C950" s="10"/>
      <c r="D950" s="4"/>
      <c r="E950" s="4"/>
      <c r="F950" s="13"/>
      <c r="G950" s="5"/>
      <c r="H950" s="5"/>
    </row>
    <row r="951" spans="2:8" x14ac:dyDescent="0.2">
      <c r="B951" s="3"/>
      <c r="C951" s="10"/>
      <c r="D951" s="4"/>
      <c r="E951" s="4"/>
      <c r="F951" s="13"/>
      <c r="G951" s="5"/>
      <c r="H951" s="5"/>
    </row>
    <row r="952" spans="2:8" x14ac:dyDescent="0.2">
      <c r="B952" s="3"/>
      <c r="C952" s="10"/>
      <c r="D952" s="4"/>
      <c r="E952" s="4"/>
      <c r="F952" s="13"/>
      <c r="G952" s="5"/>
      <c r="H952" s="5"/>
    </row>
    <row r="953" spans="2:8" x14ac:dyDescent="0.2">
      <c r="B953" s="3"/>
      <c r="C953" s="10"/>
      <c r="D953" s="4"/>
      <c r="E953" s="4"/>
      <c r="F953" s="13"/>
      <c r="G953" s="5"/>
      <c r="H953" s="5"/>
    </row>
    <row r="954" spans="2:8" x14ac:dyDescent="0.2">
      <c r="B954" s="3"/>
      <c r="C954" s="10"/>
      <c r="D954" s="4"/>
      <c r="E954" s="4"/>
      <c r="F954" s="13"/>
      <c r="G954" s="5"/>
      <c r="H954" s="5"/>
    </row>
    <row r="955" spans="2:8" x14ac:dyDescent="0.2">
      <c r="B955" s="3"/>
      <c r="C955" s="10"/>
      <c r="D955" s="4"/>
      <c r="E955" s="4"/>
      <c r="F955" s="13"/>
      <c r="G955" s="5"/>
      <c r="H955" s="5"/>
    </row>
    <row r="956" spans="2:8" x14ac:dyDescent="0.2">
      <c r="B956" s="3"/>
      <c r="C956" s="10"/>
      <c r="D956" s="4"/>
      <c r="E956" s="4"/>
      <c r="F956" s="13"/>
      <c r="G956" s="5"/>
      <c r="H956" s="5"/>
    </row>
    <row r="957" spans="2:8" x14ac:dyDescent="0.2">
      <c r="B957" s="3"/>
      <c r="C957" s="10"/>
      <c r="D957" s="4"/>
      <c r="E957" s="4"/>
      <c r="F957" s="13"/>
      <c r="G957" s="5"/>
      <c r="H957" s="5"/>
    </row>
    <row r="958" spans="2:8" x14ac:dyDescent="0.2">
      <c r="B958" s="3"/>
      <c r="C958" s="10"/>
      <c r="D958" s="4"/>
      <c r="E958" s="4"/>
      <c r="F958" s="13"/>
      <c r="G958" s="5"/>
      <c r="H958" s="5"/>
    </row>
    <row r="959" spans="2:8" x14ac:dyDescent="0.2">
      <c r="B959" s="3"/>
      <c r="C959" s="10"/>
      <c r="D959" s="4"/>
      <c r="E959" s="4"/>
      <c r="F959" s="13"/>
      <c r="G959" s="5"/>
      <c r="H959" s="5"/>
    </row>
    <row r="960" spans="2:8" x14ac:dyDescent="0.2">
      <c r="B960" s="3"/>
      <c r="C960" s="10"/>
      <c r="D960" s="4"/>
      <c r="E960" s="4"/>
      <c r="F960" s="13"/>
      <c r="G960" s="5"/>
      <c r="H960" s="5"/>
    </row>
    <row r="961" spans="2:8" x14ac:dyDescent="0.2">
      <c r="B961" s="3"/>
      <c r="C961" s="10"/>
      <c r="D961" s="4"/>
      <c r="E961" s="4"/>
      <c r="F961" s="13"/>
      <c r="G961" s="5"/>
      <c r="H961" s="5"/>
    </row>
    <row r="962" spans="2:8" x14ac:dyDescent="0.2">
      <c r="B962" s="3"/>
      <c r="C962" s="10"/>
      <c r="D962" s="4"/>
      <c r="E962" s="4"/>
      <c r="F962" s="13"/>
      <c r="G962" s="5"/>
      <c r="H962" s="5"/>
    </row>
    <row r="963" spans="2:8" x14ac:dyDescent="0.2">
      <c r="B963" s="3"/>
      <c r="C963" s="10"/>
      <c r="D963" s="4"/>
      <c r="E963" s="4"/>
      <c r="F963" s="13"/>
      <c r="G963" s="5"/>
      <c r="H963" s="5"/>
    </row>
    <row r="964" spans="2:8" x14ac:dyDescent="0.2">
      <c r="B964" s="3"/>
      <c r="C964" s="10"/>
      <c r="D964" s="4"/>
      <c r="E964" s="4"/>
      <c r="F964" s="13"/>
      <c r="G964" s="5"/>
      <c r="H964" s="5"/>
    </row>
    <row r="965" spans="2:8" x14ac:dyDescent="0.2">
      <c r="B965" s="3"/>
      <c r="C965" s="10"/>
      <c r="D965" s="4"/>
      <c r="E965" s="4"/>
      <c r="F965" s="13"/>
      <c r="G965" s="5"/>
      <c r="H965" s="5"/>
    </row>
    <row r="966" spans="2:8" x14ac:dyDescent="0.2">
      <c r="B966" s="3"/>
      <c r="C966" s="10"/>
      <c r="D966" s="4"/>
      <c r="E966" s="4"/>
      <c r="F966" s="13"/>
      <c r="G966" s="5"/>
      <c r="H966" s="5"/>
    </row>
    <row r="967" spans="2:8" x14ac:dyDescent="0.2">
      <c r="B967" s="3"/>
      <c r="C967" s="10"/>
      <c r="D967" s="4"/>
      <c r="E967" s="4"/>
      <c r="F967" s="13"/>
      <c r="G967" s="5"/>
      <c r="H967" s="5"/>
    </row>
    <row r="968" spans="2:8" x14ac:dyDescent="0.2">
      <c r="B968" s="3"/>
      <c r="C968" s="10"/>
      <c r="D968" s="4"/>
      <c r="E968" s="4"/>
      <c r="F968" s="13"/>
      <c r="G968" s="5"/>
      <c r="H968" s="5"/>
    </row>
    <row r="969" spans="2:8" x14ac:dyDescent="0.2">
      <c r="B969" s="3"/>
      <c r="C969" s="10"/>
      <c r="D969" s="4"/>
      <c r="E969" s="4"/>
      <c r="F969" s="13"/>
      <c r="G969" s="5"/>
      <c r="H969" s="5"/>
    </row>
    <row r="970" spans="2:8" x14ac:dyDescent="0.2">
      <c r="B970" s="3"/>
      <c r="C970" s="10"/>
      <c r="D970" s="4"/>
      <c r="E970" s="4"/>
      <c r="F970" s="13"/>
      <c r="G970" s="5"/>
      <c r="H970" s="5"/>
    </row>
    <row r="971" spans="2:8" x14ac:dyDescent="0.2">
      <c r="B971" s="3"/>
      <c r="C971" s="10"/>
      <c r="D971" s="4"/>
      <c r="E971" s="4"/>
      <c r="F971" s="13"/>
      <c r="G971" s="5"/>
      <c r="H971" s="5"/>
    </row>
    <row r="972" spans="2:8" x14ac:dyDescent="0.2">
      <c r="B972" s="3"/>
      <c r="C972" s="10"/>
      <c r="D972" s="4"/>
      <c r="E972" s="4"/>
      <c r="F972" s="13"/>
      <c r="G972" s="5"/>
      <c r="H972" s="5"/>
    </row>
    <row r="973" spans="2:8" x14ac:dyDescent="0.2">
      <c r="B973" s="3"/>
      <c r="C973" s="10"/>
      <c r="D973" s="4"/>
      <c r="E973" s="4"/>
      <c r="F973" s="13"/>
      <c r="G973" s="5"/>
      <c r="H973" s="5"/>
    </row>
    <row r="974" spans="2:8" x14ac:dyDescent="0.2">
      <c r="B974" s="3"/>
      <c r="C974" s="10"/>
      <c r="D974" s="4"/>
      <c r="E974" s="4"/>
      <c r="F974" s="13"/>
      <c r="G974" s="5"/>
      <c r="H974" s="5"/>
    </row>
    <row r="975" spans="2:8" x14ac:dyDescent="0.2">
      <c r="B975" s="3"/>
      <c r="C975" s="10"/>
      <c r="D975" s="4"/>
      <c r="E975" s="4"/>
      <c r="F975" s="13"/>
      <c r="G975" s="5"/>
      <c r="H975" s="5"/>
    </row>
    <row r="976" spans="2:8" x14ac:dyDescent="0.2">
      <c r="B976" s="3"/>
      <c r="C976" s="10"/>
      <c r="D976" s="4"/>
      <c r="E976" s="4"/>
      <c r="F976" s="13"/>
      <c r="G976" s="5"/>
      <c r="H976" s="5"/>
    </row>
    <row r="977" spans="2:8" x14ac:dyDescent="0.2">
      <c r="B977" s="3"/>
      <c r="C977" s="10"/>
      <c r="D977" s="4"/>
      <c r="E977" s="4"/>
      <c r="F977" s="13"/>
      <c r="G977" s="5"/>
      <c r="H977" s="5"/>
    </row>
    <row r="978" spans="2:8" x14ac:dyDescent="0.2">
      <c r="B978" s="3"/>
      <c r="C978" s="10"/>
      <c r="D978" s="4"/>
      <c r="E978" s="4"/>
      <c r="F978" s="13"/>
      <c r="G978" s="5"/>
      <c r="H978" s="5"/>
    </row>
    <row r="979" spans="2:8" x14ac:dyDescent="0.2">
      <c r="B979" s="3"/>
      <c r="C979" s="10"/>
      <c r="D979" s="4"/>
      <c r="E979" s="4"/>
      <c r="F979" s="13"/>
      <c r="G979" s="5"/>
      <c r="H979" s="5"/>
    </row>
    <row r="980" spans="2:8" x14ac:dyDescent="0.2">
      <c r="B980" s="3"/>
      <c r="C980" s="10"/>
      <c r="D980" s="4"/>
      <c r="E980" s="4"/>
      <c r="F980" s="13"/>
      <c r="G980" s="5"/>
      <c r="H980" s="5"/>
    </row>
    <row r="981" spans="2:8" x14ac:dyDescent="0.2">
      <c r="B981" s="3"/>
      <c r="C981" s="10"/>
      <c r="D981" s="4"/>
      <c r="E981" s="4"/>
      <c r="F981" s="13"/>
      <c r="G981" s="5"/>
      <c r="H981" s="5"/>
    </row>
    <row r="982" spans="2:8" x14ac:dyDescent="0.2">
      <c r="B982" s="3"/>
      <c r="C982" s="10"/>
      <c r="D982" s="4"/>
      <c r="E982" s="4"/>
      <c r="F982" s="13"/>
      <c r="G982" s="5"/>
      <c r="H982" s="5"/>
    </row>
    <row r="983" spans="2:8" x14ac:dyDescent="0.2">
      <c r="B983" s="3"/>
      <c r="C983" s="10"/>
      <c r="D983" s="4"/>
      <c r="E983" s="4"/>
      <c r="F983" s="13"/>
      <c r="G983" s="5"/>
      <c r="H983" s="5"/>
    </row>
    <row r="984" spans="2:8" x14ac:dyDescent="0.2">
      <c r="B984" s="3"/>
      <c r="C984" s="10"/>
      <c r="D984" s="4"/>
      <c r="E984" s="4"/>
      <c r="F984" s="13"/>
      <c r="G984" s="5"/>
      <c r="H984" s="5"/>
    </row>
    <row r="985" spans="2:8" x14ac:dyDescent="0.2">
      <c r="B985" s="3"/>
      <c r="C985" s="10"/>
      <c r="D985" s="4"/>
      <c r="E985" s="4"/>
      <c r="F985" s="13"/>
      <c r="G985" s="5"/>
      <c r="H985" s="5"/>
    </row>
    <row r="986" spans="2:8" x14ac:dyDescent="0.2">
      <c r="B986" s="3"/>
      <c r="C986" s="10"/>
      <c r="D986" s="4"/>
      <c r="E986" s="4"/>
      <c r="F986" s="13"/>
      <c r="G986" s="5"/>
      <c r="H986" s="5"/>
    </row>
    <row r="987" spans="2:8" x14ac:dyDescent="0.2">
      <c r="B987" s="3"/>
      <c r="C987" s="10"/>
      <c r="D987" s="4"/>
      <c r="E987" s="4"/>
      <c r="F987" s="13"/>
      <c r="G987" s="5"/>
      <c r="H987" s="5"/>
    </row>
    <row r="988" spans="2:8" x14ac:dyDescent="0.2">
      <c r="B988" s="3"/>
      <c r="C988" s="10"/>
      <c r="D988" s="4"/>
      <c r="E988" s="4"/>
      <c r="F988" s="13"/>
      <c r="G988" s="5"/>
      <c r="H988" s="5"/>
    </row>
    <row r="989" spans="2:8" x14ac:dyDescent="0.2">
      <c r="B989" s="3"/>
      <c r="C989" s="10"/>
      <c r="D989" s="4"/>
      <c r="E989" s="4"/>
      <c r="F989" s="13"/>
      <c r="G989" s="5"/>
      <c r="H989" s="5"/>
    </row>
    <row r="990" spans="2:8" x14ac:dyDescent="0.2">
      <c r="B990" s="3"/>
      <c r="C990" s="10"/>
      <c r="D990" s="4"/>
      <c r="E990" s="4"/>
      <c r="F990" s="13"/>
      <c r="G990" s="5"/>
      <c r="H990" s="5"/>
    </row>
    <row r="991" spans="2:8" x14ac:dyDescent="0.2">
      <c r="B991" s="3"/>
      <c r="C991" s="10"/>
      <c r="D991" s="4"/>
      <c r="E991" s="4"/>
      <c r="F991" s="13"/>
      <c r="G991" s="5"/>
      <c r="H991" s="5"/>
    </row>
    <row r="992" spans="2:8" x14ac:dyDescent="0.2">
      <c r="B992" s="3"/>
      <c r="C992" s="10"/>
      <c r="D992" s="4"/>
      <c r="E992" s="4"/>
      <c r="F992" s="13"/>
      <c r="G992" s="5"/>
      <c r="H992" s="5"/>
    </row>
    <row r="993" spans="2:8" x14ac:dyDescent="0.2">
      <c r="B993" s="3"/>
      <c r="C993" s="10"/>
      <c r="D993" s="4"/>
      <c r="E993" s="4"/>
      <c r="F993" s="13"/>
      <c r="G993" s="5"/>
      <c r="H993" s="5"/>
    </row>
    <row r="994" spans="2:8" x14ac:dyDescent="0.2">
      <c r="B994" s="3"/>
      <c r="C994" s="10"/>
      <c r="D994" s="4"/>
      <c r="E994" s="4"/>
      <c r="F994" s="13"/>
      <c r="G994" s="5"/>
      <c r="H994" s="5"/>
    </row>
    <row r="995" spans="2:8" x14ac:dyDescent="0.2">
      <c r="B995" s="3"/>
      <c r="C995" s="10"/>
      <c r="D995" s="4"/>
      <c r="E995" s="4"/>
      <c r="F995" s="13"/>
      <c r="G995" s="5"/>
      <c r="H995" s="5"/>
    </row>
    <row r="996" spans="2:8" x14ac:dyDescent="0.2">
      <c r="B996" s="3"/>
      <c r="C996" s="10"/>
      <c r="D996" s="4"/>
      <c r="E996" s="4"/>
      <c r="F996" s="13"/>
      <c r="G996" s="5"/>
      <c r="H996" s="5"/>
    </row>
    <row r="997" spans="2:8" x14ac:dyDescent="0.2">
      <c r="B997" s="3"/>
      <c r="C997" s="10"/>
      <c r="D997" s="4"/>
      <c r="E997" s="4"/>
      <c r="F997" s="13"/>
      <c r="G997" s="5"/>
      <c r="H997" s="5"/>
    </row>
    <row r="998" spans="2:8" x14ac:dyDescent="0.2">
      <c r="B998" s="3"/>
      <c r="C998" s="10"/>
      <c r="D998" s="4"/>
      <c r="E998" s="4"/>
      <c r="F998" s="13"/>
      <c r="G998" s="5"/>
      <c r="H998" s="5"/>
    </row>
    <row r="999" spans="2:8" x14ac:dyDescent="0.2">
      <c r="B999" s="3"/>
      <c r="C999" s="10"/>
      <c r="D999" s="4"/>
      <c r="E999" s="4"/>
      <c r="F999" s="13"/>
      <c r="G999" s="5"/>
      <c r="H999" s="5"/>
    </row>
    <row r="1000" spans="2:8" x14ac:dyDescent="0.2">
      <c r="B1000" s="3"/>
      <c r="C1000" s="10"/>
      <c r="D1000" s="4"/>
      <c r="E1000" s="4"/>
      <c r="F1000" s="13"/>
      <c r="G1000" s="5"/>
      <c r="H1000" s="5"/>
    </row>
    <row r="1001" spans="2:8" x14ac:dyDescent="0.2">
      <c r="B1001" s="3"/>
      <c r="C1001" s="10"/>
      <c r="D1001" s="4"/>
      <c r="E1001" s="4"/>
      <c r="F1001" s="13"/>
      <c r="G1001" s="5"/>
      <c r="H1001" s="5"/>
    </row>
    <row r="1002" spans="2:8" x14ac:dyDescent="0.2">
      <c r="B1002" s="3"/>
      <c r="C1002" s="10"/>
      <c r="D1002" s="4"/>
      <c r="E1002" s="4"/>
      <c r="F1002" s="13"/>
      <c r="G1002" s="5"/>
      <c r="H1002" s="5"/>
    </row>
    <row r="1003" spans="2:8" x14ac:dyDescent="0.2">
      <c r="B1003" s="3"/>
      <c r="C1003" s="10"/>
      <c r="D1003" s="4"/>
      <c r="E1003" s="4"/>
      <c r="F1003" s="13"/>
      <c r="G1003" s="5"/>
      <c r="H1003" s="5"/>
    </row>
    <row r="1004" spans="2:8" x14ac:dyDescent="0.2">
      <c r="B1004" s="3"/>
      <c r="C1004" s="10"/>
      <c r="D1004" s="4"/>
      <c r="E1004" s="4"/>
      <c r="F1004" s="13"/>
      <c r="G1004" s="5"/>
      <c r="H1004" s="5"/>
    </row>
    <row r="1005" spans="2:8" x14ac:dyDescent="0.2">
      <c r="B1005" s="3"/>
      <c r="C1005" s="10"/>
      <c r="D1005" s="4"/>
      <c r="E1005" s="4"/>
      <c r="F1005" s="13"/>
      <c r="G1005" s="5"/>
      <c r="H1005" s="5"/>
    </row>
    <row r="1006" spans="2:8" x14ac:dyDescent="0.2">
      <c r="B1006" s="3"/>
      <c r="C1006" s="10"/>
      <c r="D1006" s="4"/>
      <c r="E1006" s="4"/>
      <c r="F1006" s="13"/>
      <c r="G1006" s="5"/>
      <c r="H1006" s="5"/>
    </row>
    <row r="1007" spans="2:8" x14ac:dyDescent="0.2">
      <c r="B1007" s="3"/>
      <c r="C1007" s="10"/>
      <c r="D1007" s="4"/>
      <c r="E1007" s="4"/>
      <c r="F1007" s="13"/>
      <c r="G1007" s="5"/>
      <c r="H1007" s="5"/>
    </row>
    <row r="1008" spans="2:8" x14ac:dyDescent="0.2">
      <c r="B1008" s="3"/>
      <c r="C1008" s="10"/>
      <c r="D1008" s="4"/>
      <c r="E1008" s="4"/>
      <c r="F1008" s="13"/>
      <c r="G1008" s="5"/>
      <c r="H1008" s="5"/>
    </row>
    <row r="1009" spans="2:8" x14ac:dyDescent="0.2">
      <c r="B1009" s="3"/>
      <c r="C1009" s="10"/>
      <c r="D1009" s="4"/>
      <c r="E1009" s="4"/>
      <c r="F1009" s="13"/>
      <c r="G1009" s="5"/>
      <c r="H1009" s="5"/>
    </row>
    <row r="1010" spans="2:8" x14ac:dyDescent="0.2">
      <c r="B1010" s="3"/>
      <c r="C1010" s="10"/>
      <c r="D1010" s="4"/>
      <c r="E1010" s="4"/>
      <c r="F1010" s="13"/>
      <c r="G1010" s="5"/>
      <c r="H1010" s="5"/>
    </row>
    <row r="1011" spans="2:8" x14ac:dyDescent="0.2">
      <c r="B1011" s="3"/>
      <c r="C1011" s="10"/>
      <c r="D1011" s="4"/>
      <c r="E1011" s="4"/>
      <c r="F1011" s="13"/>
      <c r="G1011" s="5"/>
      <c r="H1011" s="5"/>
    </row>
    <row r="1012" spans="2:8" x14ac:dyDescent="0.2">
      <c r="B1012" s="3"/>
      <c r="C1012" s="10"/>
      <c r="D1012" s="4"/>
      <c r="E1012" s="4"/>
      <c r="F1012" s="13"/>
      <c r="G1012" s="5"/>
      <c r="H1012" s="5"/>
    </row>
    <row r="1013" spans="2:8" x14ac:dyDescent="0.2">
      <c r="B1013" s="3"/>
      <c r="C1013" s="10"/>
      <c r="D1013" s="4"/>
      <c r="E1013" s="4"/>
      <c r="F1013" s="13"/>
      <c r="G1013" s="5"/>
      <c r="H1013" s="5"/>
    </row>
    <row r="1014" spans="2:8" x14ac:dyDescent="0.2">
      <c r="B1014" s="3"/>
      <c r="C1014" s="10"/>
      <c r="D1014" s="4"/>
      <c r="E1014" s="4"/>
      <c r="F1014" s="13"/>
      <c r="G1014" s="5"/>
      <c r="H1014" s="5"/>
    </row>
    <row r="1015" spans="2:8" x14ac:dyDescent="0.2">
      <c r="B1015" s="3"/>
      <c r="C1015" s="10"/>
      <c r="D1015" s="4"/>
      <c r="E1015" s="4"/>
      <c r="F1015" s="13"/>
      <c r="G1015" s="5"/>
      <c r="H1015" s="5"/>
    </row>
    <row r="1016" spans="2:8" x14ac:dyDescent="0.2">
      <c r="B1016" s="3"/>
      <c r="C1016" s="10"/>
      <c r="D1016" s="4"/>
      <c r="E1016" s="4"/>
      <c r="F1016" s="13"/>
      <c r="G1016" s="5"/>
      <c r="H1016" s="5"/>
    </row>
    <row r="1017" spans="2:8" x14ac:dyDescent="0.2">
      <c r="B1017" s="3"/>
      <c r="C1017" s="10"/>
      <c r="D1017" s="4"/>
      <c r="E1017" s="4"/>
      <c r="F1017" s="13"/>
      <c r="G1017" s="5"/>
      <c r="H1017" s="5"/>
    </row>
    <row r="1018" spans="2:8" x14ac:dyDescent="0.2">
      <c r="B1018" s="3"/>
      <c r="C1018" s="10"/>
      <c r="D1018" s="4"/>
      <c r="E1018" s="4"/>
      <c r="F1018" s="13"/>
      <c r="G1018" s="5"/>
      <c r="H1018" s="5"/>
    </row>
    <row r="1019" spans="2:8" x14ac:dyDescent="0.2">
      <c r="B1019" s="3"/>
      <c r="C1019" s="10"/>
      <c r="D1019" s="4"/>
      <c r="E1019" s="4"/>
      <c r="F1019" s="13"/>
      <c r="G1019" s="5"/>
      <c r="H1019" s="5"/>
    </row>
    <row r="1020" spans="2:8" x14ac:dyDescent="0.2">
      <c r="B1020" s="3"/>
      <c r="C1020" s="10"/>
      <c r="D1020" s="4"/>
      <c r="E1020" s="4"/>
      <c r="F1020" s="13"/>
      <c r="G1020" s="5"/>
      <c r="H1020" s="5"/>
    </row>
    <row r="1021" spans="2:8" x14ac:dyDescent="0.2">
      <c r="B1021" s="3"/>
      <c r="C1021" s="10"/>
      <c r="D1021" s="4"/>
      <c r="E1021" s="4"/>
      <c r="F1021" s="13"/>
      <c r="G1021" s="5"/>
      <c r="H1021" s="5"/>
    </row>
    <row r="1022" spans="2:8" x14ac:dyDescent="0.2">
      <c r="B1022" s="3"/>
      <c r="C1022" s="10"/>
      <c r="D1022" s="4"/>
      <c r="E1022" s="4"/>
      <c r="F1022" s="13"/>
      <c r="G1022" s="5"/>
      <c r="H1022" s="5"/>
    </row>
    <row r="1023" spans="2:8" x14ac:dyDescent="0.2">
      <c r="B1023" s="3"/>
      <c r="C1023" s="10"/>
      <c r="D1023" s="4"/>
      <c r="E1023" s="4"/>
      <c r="F1023" s="13"/>
      <c r="G1023" s="5"/>
      <c r="H1023" s="5"/>
    </row>
    <row r="1024" spans="2:8" x14ac:dyDescent="0.2">
      <c r="B1024" s="3"/>
      <c r="C1024" s="10"/>
      <c r="D1024" s="4"/>
      <c r="E1024" s="4"/>
      <c r="F1024" s="13"/>
      <c r="G1024" s="5"/>
      <c r="H1024" s="5"/>
    </row>
    <row r="1025" spans="2:8" x14ac:dyDescent="0.2">
      <c r="B1025" s="3"/>
      <c r="C1025" s="10"/>
      <c r="D1025" s="4"/>
      <c r="E1025" s="4"/>
      <c r="F1025" s="13"/>
      <c r="G1025" s="5"/>
      <c r="H1025" s="5"/>
    </row>
    <row r="1026" spans="2:8" x14ac:dyDescent="0.2">
      <c r="B1026" s="3"/>
      <c r="C1026" s="10"/>
      <c r="D1026" s="4"/>
      <c r="E1026" s="4"/>
      <c r="F1026" s="13"/>
      <c r="G1026" s="5"/>
      <c r="H1026" s="5"/>
    </row>
    <row r="1027" spans="2:8" x14ac:dyDescent="0.2">
      <c r="B1027" s="3"/>
      <c r="C1027" s="10"/>
      <c r="D1027" s="4"/>
      <c r="E1027" s="4"/>
      <c r="F1027" s="13"/>
      <c r="G1027" s="5"/>
      <c r="H1027" s="5"/>
    </row>
    <row r="1028" spans="2:8" x14ac:dyDescent="0.2">
      <c r="B1028" s="3"/>
      <c r="C1028" s="10"/>
      <c r="D1028" s="4"/>
      <c r="E1028" s="4"/>
      <c r="F1028" s="13"/>
      <c r="G1028" s="5"/>
      <c r="H1028" s="5"/>
    </row>
    <row r="1029" spans="2:8" x14ac:dyDescent="0.2">
      <c r="B1029" s="3"/>
      <c r="C1029" s="10"/>
      <c r="D1029" s="4"/>
      <c r="E1029" s="4"/>
      <c r="F1029" s="13"/>
      <c r="G1029" s="5"/>
      <c r="H1029" s="5"/>
    </row>
    <row r="1030" spans="2:8" x14ac:dyDescent="0.2">
      <c r="B1030" s="3"/>
      <c r="C1030" s="10"/>
      <c r="D1030" s="4"/>
      <c r="E1030" s="4"/>
      <c r="F1030" s="13"/>
      <c r="G1030" s="5"/>
      <c r="H1030" s="5"/>
    </row>
    <row r="1031" spans="2:8" x14ac:dyDescent="0.2">
      <c r="B1031" s="3"/>
      <c r="C1031" s="10"/>
      <c r="D1031" s="4"/>
      <c r="E1031" s="4"/>
      <c r="F1031" s="13"/>
      <c r="G1031" s="5"/>
      <c r="H1031" s="5"/>
    </row>
    <row r="1032" spans="2:8" x14ac:dyDescent="0.2">
      <c r="B1032" s="3"/>
      <c r="C1032" s="10"/>
      <c r="D1032" s="4"/>
      <c r="E1032" s="4"/>
      <c r="F1032" s="13"/>
      <c r="G1032" s="5"/>
      <c r="H1032" s="5"/>
    </row>
    <row r="1033" spans="2:8" x14ac:dyDescent="0.2">
      <c r="B1033" s="3"/>
      <c r="C1033" s="10"/>
      <c r="D1033" s="4"/>
      <c r="E1033" s="4"/>
      <c r="F1033" s="13"/>
      <c r="G1033" s="5"/>
      <c r="H1033" s="5"/>
    </row>
    <row r="1034" spans="2:8" x14ac:dyDescent="0.2">
      <c r="B1034" s="3"/>
      <c r="C1034" s="10"/>
      <c r="D1034" s="4"/>
      <c r="E1034" s="4"/>
      <c r="F1034" s="13"/>
      <c r="G1034" s="5"/>
      <c r="H1034" s="5"/>
    </row>
    <row r="1035" spans="2:8" x14ac:dyDescent="0.2">
      <c r="B1035" s="3"/>
      <c r="C1035" s="10"/>
      <c r="D1035" s="4"/>
      <c r="E1035" s="4"/>
      <c r="F1035" s="13"/>
      <c r="G1035" s="5"/>
      <c r="H1035" s="5"/>
    </row>
    <row r="1036" spans="2:8" x14ac:dyDescent="0.2">
      <c r="B1036" s="3"/>
      <c r="C1036" s="10"/>
      <c r="D1036" s="4"/>
      <c r="E1036" s="4"/>
      <c r="F1036" s="13"/>
      <c r="G1036" s="5"/>
      <c r="H1036" s="5"/>
    </row>
    <row r="1037" spans="2:8" x14ac:dyDescent="0.2">
      <c r="B1037" s="3"/>
      <c r="C1037" s="10"/>
      <c r="D1037" s="4"/>
      <c r="E1037" s="4"/>
      <c r="F1037" s="13"/>
      <c r="G1037" s="5"/>
      <c r="H1037" s="5"/>
    </row>
    <row r="1038" spans="2:8" x14ac:dyDescent="0.2">
      <c r="B1038" s="3"/>
      <c r="C1038" s="10"/>
      <c r="D1038" s="4"/>
      <c r="E1038" s="4"/>
      <c r="F1038" s="13"/>
      <c r="G1038" s="5"/>
      <c r="H1038" s="5"/>
    </row>
    <row r="1039" spans="2:8" x14ac:dyDescent="0.2">
      <c r="B1039" s="3"/>
      <c r="C1039" s="10"/>
      <c r="D1039" s="4"/>
      <c r="E1039" s="4"/>
      <c r="F1039" s="13"/>
      <c r="G1039" s="5"/>
      <c r="H1039" s="5"/>
    </row>
    <row r="1040" spans="2:8" x14ac:dyDescent="0.2">
      <c r="B1040" s="3"/>
      <c r="C1040" s="10"/>
      <c r="D1040" s="4"/>
      <c r="E1040" s="4"/>
      <c r="F1040" s="13"/>
      <c r="G1040" s="5"/>
      <c r="H1040" s="5"/>
    </row>
    <row r="1041" spans="2:8" x14ac:dyDescent="0.2">
      <c r="B1041" s="3"/>
      <c r="C1041" s="10"/>
      <c r="D1041" s="4"/>
      <c r="E1041" s="4"/>
      <c r="F1041" s="13"/>
      <c r="G1041" s="5"/>
      <c r="H1041" s="5"/>
    </row>
    <row r="1042" spans="2:8" x14ac:dyDescent="0.2">
      <c r="B1042" s="3"/>
      <c r="C1042" s="10"/>
      <c r="D1042" s="4"/>
      <c r="E1042" s="4"/>
      <c r="F1042" s="13"/>
      <c r="G1042" s="5"/>
      <c r="H1042" s="5"/>
    </row>
    <row r="1043" spans="2:8" x14ac:dyDescent="0.2">
      <c r="B1043" s="3"/>
      <c r="C1043" s="10"/>
      <c r="D1043" s="4"/>
      <c r="E1043" s="4"/>
      <c r="F1043" s="13"/>
      <c r="G1043" s="5"/>
      <c r="H1043" s="5"/>
    </row>
  </sheetData>
  <dataValidations count="1">
    <dataValidation type="list" allowBlank="1" showInputMessage="1" showErrorMessage="1" sqref="H635:H1043" xr:uid="{A65711CC-01AC-C049-981F-43001FD7F57A}">
      <formula1>$A$2:$A$9</formula1>
    </dataValidation>
  </dataValidations>
  <hyperlinks>
    <hyperlink ref="A4" r:id="rId2" display="https://wyoleg.gov/Legislation/2025/HB0002" xr:uid="{2D194325-53EF-3D42-B6CB-2011569DBDE5}"/>
    <hyperlink ref="A5" r:id="rId3" display="https://wyoleg.gov/Legislation/2025/HB0003" xr:uid="{937E4B15-6924-4D48-A03B-0635243BE2AC}"/>
    <hyperlink ref="A6" r:id="rId4" display="https://wyoleg.gov/Legislation/2025/HB0004" xr:uid="{F8C53086-4318-6443-B07E-14AB4BBA0053}"/>
    <hyperlink ref="A7" r:id="rId5" display="https://wyoleg.gov/Legislation/2025/HB0005" xr:uid="{05ED5EEB-6B30-3E48-A332-FA56E854BF22}"/>
    <hyperlink ref="A8" r:id="rId6" display="https://wyoleg.gov/Legislation/2025/HB0006" xr:uid="{300F7513-6022-B74F-8120-6E87034C53B9}"/>
    <hyperlink ref="A9" r:id="rId7" display="https://wyoleg.gov/Legislation/2025/HB0007" xr:uid="{DD78772E-7452-984A-94AE-5F0D5DF74C7A}"/>
    <hyperlink ref="A10" r:id="rId8" display="https://wyoleg.gov/Legislation/2025/HB0008" xr:uid="{ED0154D7-4EE3-FF44-AF98-0D8BFE7D9863}"/>
    <hyperlink ref="A11" r:id="rId9" display="https://wyoleg.gov/Legislation/2025/HB0009" xr:uid="{EFA4F5C5-E3C0-0547-B921-D09F2D60FE3C}"/>
    <hyperlink ref="A12" r:id="rId10" display="https://wyoleg.gov/Legislation/2025/HB0010" xr:uid="{ACCBBB7F-DA8A-1E40-9B52-CF1E6378F17E}"/>
    <hyperlink ref="A13" r:id="rId11" display="https://wyoleg.gov/Legislation/2025/HB0011" xr:uid="{9CDA8A0B-FF22-C640-9E66-286E9B96CE4F}"/>
    <hyperlink ref="A14" r:id="rId12" display="https://wyoleg.gov/Legislation/2025/HB0012" xr:uid="{61804A9D-8203-2647-B409-EC4F6B97208B}"/>
    <hyperlink ref="A15" r:id="rId13" display="https://wyoleg.gov/Legislation/2025/HB0013" xr:uid="{898BC888-7D23-054C-AE43-1EB8CBD8580B}"/>
    <hyperlink ref="A16" r:id="rId14" display="https://wyoleg.gov/Legislation/2025/HB0014" xr:uid="{C5D22BA5-69AC-F64F-A32C-CBA4D180CDC8}"/>
    <hyperlink ref="A17" r:id="rId15" display="https://wyoleg.gov/Legislation/2025/HB0015" xr:uid="{0FCBCCE1-9FB2-124B-8D18-AAD931196580}"/>
    <hyperlink ref="A18" r:id="rId16" display="https://wyoleg.gov/Legislation/2025/HB0016" xr:uid="{90AA3E4D-2490-0443-ADF7-18013662A9A9}"/>
    <hyperlink ref="A19" r:id="rId17" display="https://wyoleg.gov/Legislation/2025/HB0017" xr:uid="{3CFF0B34-951E-6742-9EEE-20B6A849348B}"/>
    <hyperlink ref="A20" r:id="rId18" display="https://wyoleg.gov/Legislation/2025/HB0018" xr:uid="{994A66DA-83D8-2948-8719-0E499A78B033}"/>
    <hyperlink ref="A21" r:id="rId19" display="https://wyoleg.gov/Legislation/2025/HB0019" xr:uid="{21E301EF-C073-B547-8CD8-E2E6184A9505}"/>
    <hyperlink ref="A22" r:id="rId20" display="https://wyoleg.gov/Legislation/2025/HB0020" xr:uid="{D44D6EAC-3D23-D540-A110-E0306163F48C}"/>
    <hyperlink ref="A23" r:id="rId21" display="https://wyoleg.gov/Legislation/2025/HB0021" xr:uid="{67F590D7-2821-7F4F-B7B1-83D075D54E78}"/>
    <hyperlink ref="A24" r:id="rId22" display="https://wyoleg.gov/Legislation/2025/HB0022" xr:uid="{35F1C3B7-B7E9-1A4A-9089-0A595CBB80F9}"/>
    <hyperlink ref="A25" r:id="rId23" display="https://wyoleg.gov/Legislation/2025/HB0023" xr:uid="{3946767B-703F-E048-9D42-54F0A90CAECD}"/>
    <hyperlink ref="A26" r:id="rId24" display="https://wyoleg.gov/Legislation/2025/HB0024" xr:uid="{4F8282B7-0C7A-0448-AFB6-631F093D3E27}"/>
    <hyperlink ref="A27" r:id="rId25" display="https://wyoleg.gov/Legislation/2025/HB0025" xr:uid="{68FD33B9-EF6E-AE4E-90AC-F0FCCF240E35}"/>
    <hyperlink ref="A28" r:id="rId26" display="https://wyoleg.gov/Legislation/2025/HB0026" xr:uid="{9B8D4691-96AF-6443-9111-49D5CEFC4350}"/>
    <hyperlink ref="A29" r:id="rId27" display="https://wyoleg.gov/Legislation/2025/HB0027" xr:uid="{2A77DB61-0EDF-8E46-BEFC-B64BB63B00B3}"/>
    <hyperlink ref="A30" r:id="rId28" display="https://wyoleg.gov/Legislation/2025/HB0028" xr:uid="{B1C06ED2-147A-9F43-B6D7-643DF2F5FC62}"/>
    <hyperlink ref="A31" r:id="rId29" display="https://wyoleg.gov/Legislation/2025/HB0029" xr:uid="{9AC96680-0E51-DD45-A124-B57E5BECA8C7}"/>
    <hyperlink ref="A32" r:id="rId30" display="https://wyoleg.gov/Legislation/2025/HB0030" xr:uid="{E6FFC8DF-787E-3B49-AF5B-BE0250BD2A2F}"/>
    <hyperlink ref="A33" r:id="rId31" display="https://wyoleg.gov/Legislation/2025/HB0031" xr:uid="{053F3355-98CE-B441-B8B8-D7E3EFF97245}"/>
    <hyperlink ref="A34" r:id="rId32" display="https://wyoleg.gov/Legislation/2025/HB0032" xr:uid="{1FE85350-76FD-7544-B158-0DF63B4BFF2F}"/>
    <hyperlink ref="A35" r:id="rId33" display="https://wyoleg.gov/Legislation/2025/HB0033" xr:uid="{3D9213D5-7715-4144-ACC4-1637A1D075A8}"/>
    <hyperlink ref="A36" r:id="rId34" display="https://wyoleg.gov/Legislation/2025/HB0034" xr:uid="{498069B7-36D5-9F4C-93ED-BE7E1908BA27}"/>
    <hyperlink ref="A37" r:id="rId35" display="https://wyoleg.gov/Legislation/2025/HB0035" xr:uid="{7003E721-5C4F-4040-8D7F-B5402079FAC8}"/>
    <hyperlink ref="A38" r:id="rId36" display="https://wyoleg.gov/Legislation/2025/HB0036" xr:uid="{54FD1931-34F3-DD4F-B31C-E79DE403930F}"/>
    <hyperlink ref="A39" r:id="rId37" display="https://wyoleg.gov/Legislation/2025/HB0037" xr:uid="{7AC2A604-E484-244B-BCE1-C8CAB0892DD1}"/>
    <hyperlink ref="A40" r:id="rId38" display="https://wyoleg.gov/Legislation/2025/HB0038" xr:uid="{5DFC5069-4B73-814F-8477-710C4F5D93D3}"/>
    <hyperlink ref="A41" r:id="rId39" display="https://wyoleg.gov/Legislation/2025/HB0039" xr:uid="{EFA756FF-BBE7-4549-817D-FBD0C43B7913}"/>
    <hyperlink ref="A42" r:id="rId40" display="https://wyoleg.gov/Legislation/2025/HB0040" xr:uid="{7B747567-5D7B-B847-82E6-FD32799A50A5}"/>
    <hyperlink ref="A43" r:id="rId41" display="https://wyoleg.gov/Legislation/2025/HB0041" xr:uid="{22001A6E-74D1-B744-8FA5-115AC9D59B02}"/>
    <hyperlink ref="A44" r:id="rId42" display="https://wyoleg.gov/Legislation/2025/HB0042" xr:uid="{78D36673-F771-164B-9130-033DF800200A}"/>
    <hyperlink ref="A45" r:id="rId43" display="https://wyoleg.gov/Legislation/2025/HB0043" xr:uid="{13A5892F-ED72-C544-888F-5E4501D79AAC}"/>
    <hyperlink ref="A46" r:id="rId44" display="https://wyoleg.gov/Legislation/2025/HB0044" xr:uid="{D721A7D2-5EC0-3C46-8900-83FF0635B994}"/>
    <hyperlink ref="A47" r:id="rId45" display="https://wyoleg.gov/Legislation/2025/HB0045" xr:uid="{38A3122B-73FC-B540-97BE-746BDFA9EBF2}"/>
    <hyperlink ref="A48" r:id="rId46" display="https://wyoleg.gov/Legislation/2025/HB0046" xr:uid="{FE31469B-FD80-4F45-9766-4E2890583D4B}"/>
    <hyperlink ref="A49" r:id="rId47" display="https://wyoleg.gov/Legislation/2025/HB0047" xr:uid="{E19257B8-6F25-C04E-B6D3-55A8D8DFD8CF}"/>
    <hyperlink ref="A50" r:id="rId48" display="https://wyoleg.gov/Legislation/2025/HB0048" xr:uid="{6085F48C-384C-9842-AD3D-69E255D94470}"/>
    <hyperlink ref="A51" r:id="rId49" display="https://wyoleg.gov/Legislation/2025/HB0049" xr:uid="{320893DF-6E24-2847-AAF1-92D79F9E0C65}"/>
    <hyperlink ref="A52" r:id="rId50" display="https://wyoleg.gov/Legislation/2025/HB0050" xr:uid="{88AE2D36-D5A5-A04A-A36D-CEA667668363}"/>
    <hyperlink ref="A53" r:id="rId51" display="https://wyoleg.gov/Legislation/2025/HB0051" xr:uid="{5941CC54-1D33-404F-9D1B-A13810A7BF67}"/>
    <hyperlink ref="A54" r:id="rId52" display="https://wyoleg.gov/Legislation/2025/HB0052" xr:uid="{B73AE1DF-90CE-154B-BDA4-47B9087020F9}"/>
    <hyperlink ref="A55" r:id="rId53" display="https://wyoleg.gov/Legislation/2025/HB0053" xr:uid="{26626DF1-E65A-3C4F-A04D-9D14D0E0D9B4}"/>
    <hyperlink ref="A56" r:id="rId54" display="https://wyoleg.gov/Legislation/2025/HB0054" xr:uid="{AC0101F3-C719-D64F-9A0B-DF2A0A60701B}"/>
    <hyperlink ref="A57" r:id="rId55" display="https://wyoleg.gov/Legislation/2025/HB0055" xr:uid="{13B2754D-48F4-E842-83B3-5B71D0C6A57D}"/>
    <hyperlink ref="A58" r:id="rId56" display="https://wyoleg.gov/Legislation/2025/HB0056" xr:uid="{2278698F-B93B-7F47-BE3F-BFDFE2BBFF14}"/>
    <hyperlink ref="A59" r:id="rId57" display="https://wyoleg.gov/Legislation/2025/HB0057" xr:uid="{79EA039F-CF1C-4247-8670-6451C6348A02}"/>
    <hyperlink ref="A60" r:id="rId58" display="https://wyoleg.gov/Legislation/2025/HB0058" xr:uid="{AF7CA116-2FF1-6B40-AD38-8BB84E8A2872}"/>
    <hyperlink ref="A61" r:id="rId59" display="https://wyoleg.gov/Legislation/2025/HB0059" xr:uid="{9F61CA21-9A91-604C-97C7-69656C1BCA96}"/>
    <hyperlink ref="A62" r:id="rId60" display="https://wyoleg.gov/Legislation/2025/HB0060" xr:uid="{0B7C6F33-F9E4-2C47-BE5D-2CF0A05F491C}"/>
    <hyperlink ref="A63" r:id="rId61" display="https://wyoleg.gov/Legislation/2025/HB0061" xr:uid="{E900223C-0313-9941-9F09-9561F70849F1}"/>
    <hyperlink ref="A64" r:id="rId62" display="https://wyoleg.gov/Legislation/2025/HB0062" xr:uid="{861AA70A-667B-FF43-9D9A-0D1326DAB887}"/>
    <hyperlink ref="A65" r:id="rId63" display="https://wyoleg.gov/Legislation/2025/HB0063" xr:uid="{07DA7F72-A09F-BC48-8A1B-61737CB6C2FC}"/>
    <hyperlink ref="A66" r:id="rId64" display="https://wyoleg.gov/Legislation/2025/HB0064" xr:uid="{895B178F-651A-CE46-B92D-0A937AD79008}"/>
    <hyperlink ref="A67" r:id="rId65" display="https://wyoleg.gov/Legislation/2025/HB0065" xr:uid="{1B02C152-8511-2347-B883-4A8F6A3C96AD}"/>
    <hyperlink ref="A68" r:id="rId66" display="https://wyoleg.gov/Legislation/2025/HB0066" xr:uid="{EA4B2131-E670-704F-89C0-54A92A47AD3D}"/>
    <hyperlink ref="A69" r:id="rId67" display="https://wyoleg.gov/Legislation/2025/HB0067" xr:uid="{9E2DBE29-8C76-A243-97D0-64F8C16F09E2}"/>
    <hyperlink ref="A70" r:id="rId68" display="https://wyoleg.gov/Legislation/2025/HB0068" xr:uid="{F350A627-6312-DC40-B451-2EBC4280FEC1}"/>
    <hyperlink ref="A71" r:id="rId69" display="https://wyoleg.gov/Legislation/2025/HB0069" xr:uid="{BD5E0048-AB2E-4144-84A6-77678911B231}"/>
    <hyperlink ref="A72" r:id="rId70" display="https://wyoleg.gov/Legislation/2025/HB0070" xr:uid="{39B9D407-E72C-8346-A833-DEC67B8B1F5B}"/>
    <hyperlink ref="A73" r:id="rId71" display="https://wyoleg.gov/Legislation/2025/HB0071" xr:uid="{0C62615C-18EB-904E-88BB-C2EE5B1D1281}"/>
    <hyperlink ref="A74" r:id="rId72" display="https://wyoleg.gov/Legislation/2025/HB0072" xr:uid="{1A8EEC87-3052-DD49-ADCA-858D016DF8EE}"/>
    <hyperlink ref="A75" r:id="rId73" display="https://wyoleg.gov/Legislation/2025/HB0073" xr:uid="{C6A79FA7-FCC4-BE48-8562-42FA9E91D360}"/>
    <hyperlink ref="A76" r:id="rId74" display="https://wyoleg.gov/Legislation/2025/HB0074" xr:uid="{94E55597-4C9A-8645-B1CE-68FF622300BF}"/>
    <hyperlink ref="A77" r:id="rId75" display="https://wyoleg.gov/Legislation/2025/HB0075" xr:uid="{0C6FB179-B709-534E-BBB3-129F6D3AEBFD}"/>
    <hyperlink ref="A78" r:id="rId76" display="https://wyoleg.gov/Legislation/2025/HB0076" xr:uid="{1E99D6CA-D8A7-3E41-B8FB-73E78E1EDBF4}"/>
    <hyperlink ref="A79" r:id="rId77" display="https://wyoleg.gov/Legislation/2025/HB0077" xr:uid="{44D26838-2F1D-E544-BFDA-DA498CA2E595}"/>
    <hyperlink ref="A80" r:id="rId78" display="https://wyoleg.gov/Legislation/2025/HB0078" xr:uid="{9AE4A0C8-DDFD-5E49-AB2B-814449CC8981}"/>
    <hyperlink ref="A81" r:id="rId79" display="https://wyoleg.gov/Legislation/2025/HB0079" xr:uid="{FF22954A-4FA6-CB48-BF34-65EA919AFB5A}"/>
    <hyperlink ref="A82" r:id="rId80" display="https://wyoleg.gov/Legislation/2025/HB0080" xr:uid="{6804ADEC-F962-3F47-BA3E-A47D81C67726}"/>
    <hyperlink ref="A83" r:id="rId81" display="https://wyoleg.gov/Legislation/2025/HB0081" xr:uid="{DABD4F08-FE34-7144-A455-66796E4F3EEB}"/>
    <hyperlink ref="A84" r:id="rId82" display="https://wyoleg.gov/Legislation/2025/HB0082" xr:uid="{6C60AB80-290F-004B-B719-D90E7A2246FD}"/>
    <hyperlink ref="A85" r:id="rId83" display="https://wyoleg.gov/Legislation/2025/HB0083" xr:uid="{C9A1E348-34C8-C842-9722-8405DA136FE3}"/>
    <hyperlink ref="A86" r:id="rId84" display="https://wyoleg.gov/Legislation/2025/HB0084" xr:uid="{DA6F403A-7FC3-DC4E-A6BD-F140FCDC4ED8}"/>
    <hyperlink ref="A87" r:id="rId85" display="https://wyoleg.gov/Legislation/2025/HB0085" xr:uid="{5F4D755E-E1E2-D446-97BC-06D7D31138B9}"/>
    <hyperlink ref="A88" r:id="rId86" display="https://wyoleg.gov/Legislation/2025/HB0086" xr:uid="{8817CB4D-5FC5-534A-8F02-C4027C86E65E}"/>
    <hyperlink ref="A89" r:id="rId87" display="https://wyoleg.gov/Legislation/2025/HB0087" xr:uid="{A7E3F417-D0F0-B549-9120-86ACBA1E4876}"/>
    <hyperlink ref="A90" r:id="rId88" display="https://wyoleg.gov/Legislation/2025/HB0088" xr:uid="{C6072CCF-CC05-104F-A28C-5A883AD043C0}"/>
    <hyperlink ref="A91" r:id="rId89" display="https://wyoleg.gov/Legislation/2025/HB0089" xr:uid="{B2795F12-DC82-0B4E-B2C4-C4CE29B45C16}"/>
    <hyperlink ref="A92" r:id="rId90" display="https://wyoleg.gov/Legislation/2025/HB0090" xr:uid="{AC79FFF6-E301-DE4D-B3D7-83446D697B81}"/>
    <hyperlink ref="A93" r:id="rId91" display="https://wyoleg.gov/Legislation/2025/HB0091" xr:uid="{8278954F-E8B6-F545-B81E-9BD74D5FF17A}"/>
    <hyperlink ref="A94" r:id="rId92" display="https://wyoleg.gov/Legislation/2025/HB0092" xr:uid="{B170ED8C-6A8E-8045-8BAC-C84B1558E698}"/>
    <hyperlink ref="A95" r:id="rId93" display="https://wyoleg.gov/Legislation/2025/HB0093" xr:uid="{D70F1D10-B59A-F74A-AD60-A96A56D0C777}"/>
    <hyperlink ref="A96" r:id="rId94" display="https://wyoleg.gov/Legislation/2025/HB0094" xr:uid="{FAB0CC0D-6B4B-D24B-8C2B-82BD1FAD6BF8}"/>
    <hyperlink ref="A97" r:id="rId95" display="https://wyoleg.gov/Legislation/2025/HB0095" xr:uid="{9870D006-F6BD-1F4B-99FE-FDDE25A8B1D0}"/>
    <hyperlink ref="A98" r:id="rId96" display="https://wyoleg.gov/Legislation/2025/HB0096" xr:uid="{E5EB029F-88BE-5B4D-B203-64CD77A99A97}"/>
    <hyperlink ref="A99" r:id="rId97" display="https://wyoleg.gov/Legislation/2025/HB0097" xr:uid="{E8AE9835-95AC-0E4E-B6E1-A80BF03DAF2B}"/>
    <hyperlink ref="A100" r:id="rId98" display="https://wyoleg.gov/Legislation/2025/HB0098" xr:uid="{608ACA6B-FF38-B14E-8F11-9F9AF22F4130}"/>
    <hyperlink ref="A101" r:id="rId99" display="https://wyoleg.gov/Legislation/2025/HB0099" xr:uid="{27543F2F-F91F-3E4E-99CE-8CD1F87089C2}"/>
    <hyperlink ref="A102" r:id="rId100" display="https://wyoleg.gov/Legislation/2025/HB0100" xr:uid="{6193C226-230C-AA4E-ADC4-76E0C9B91849}"/>
    <hyperlink ref="A103" r:id="rId101" display="https://wyoleg.gov/Legislation/2025/HB0101" xr:uid="{4270772E-2C80-9342-9589-605EBBDAED59}"/>
    <hyperlink ref="A104" r:id="rId102" display="https://wyoleg.gov/Legislation/2025/HB0102" xr:uid="{66578720-F261-504E-BB12-3DD52DA01864}"/>
    <hyperlink ref="A105" r:id="rId103" display="https://wyoleg.gov/Legislation/2025/HB0103" xr:uid="{41315142-8EF1-EF43-B60E-43B3C7823AD9}"/>
    <hyperlink ref="A106" r:id="rId104" display="https://wyoleg.gov/Legislation/2025/HB0104" xr:uid="{985F6690-C671-F747-ADAB-E08F40747FF3}"/>
    <hyperlink ref="A107" r:id="rId105" display="https://wyoleg.gov/Legislation/2025/HB0105" xr:uid="{F926C811-B6AE-7042-9185-C70B4281D81E}"/>
    <hyperlink ref="A108" r:id="rId106" display="https://wyoleg.gov/Legislation/2025/HB0106" xr:uid="{9D007CDB-4ED4-E949-95F5-31C89F28D555}"/>
    <hyperlink ref="A109" r:id="rId107" display="https://wyoleg.gov/Legislation/2025/HB0107" xr:uid="{0E1FE035-979A-1C43-9AA3-894321C896CF}"/>
    <hyperlink ref="A110" r:id="rId108" display="https://wyoleg.gov/Legislation/2025/HB0108" xr:uid="{1F4313BD-1FED-A04E-B1DD-98ABADFB142D}"/>
    <hyperlink ref="A111" r:id="rId109" display="https://wyoleg.gov/Legislation/2025/HB0109" xr:uid="{71C5576B-BEDB-394E-A78C-49F9B7875FD7}"/>
    <hyperlink ref="A112" r:id="rId110" display="https://wyoleg.gov/Legislation/2025/HB0110" xr:uid="{1A0CEC52-0EF1-E241-A160-D20BBCC46431}"/>
    <hyperlink ref="A113" r:id="rId111" display="https://wyoleg.gov/Legislation/2025/HB0111" xr:uid="{38B76088-B4F2-334A-9913-C8CBD65234B0}"/>
    <hyperlink ref="A114" r:id="rId112" display="https://wyoleg.gov/Legislation/2025/HB0112" xr:uid="{A18208F8-44AC-AB4E-93D8-B10F2BF90B29}"/>
    <hyperlink ref="A115" r:id="rId113" display="https://wyoleg.gov/Legislation/2025/HB0113" xr:uid="{5DF180A0-AD00-774F-B3CF-0FAB787F0B6A}"/>
    <hyperlink ref="A116" r:id="rId114" display="https://wyoleg.gov/Legislation/2025/HB0114" xr:uid="{3BA1BB34-E400-054C-861E-7649DA53A3DB}"/>
    <hyperlink ref="A117" r:id="rId115" display="https://wyoleg.gov/Legislation/2025/HB0115" xr:uid="{CDCAF118-3CEB-834A-85FF-FB1B114555C2}"/>
    <hyperlink ref="A118" r:id="rId116" display="https://wyoleg.gov/Legislation/2025/HB0116" xr:uid="{BF1ED191-7A05-A845-90AB-1B23A27E9FDF}"/>
    <hyperlink ref="A119" r:id="rId117" display="https://wyoleg.gov/Legislation/2025/HB0117" xr:uid="{C65EE95C-C2D3-C942-9F7C-E1DC1C5C5543}"/>
    <hyperlink ref="A120" r:id="rId118" display="https://wyoleg.gov/Legislation/2025/HB0118" xr:uid="{EF38F4B8-5C14-854B-A1BA-57EF4787E361}"/>
    <hyperlink ref="A121" r:id="rId119" display="https://wyoleg.gov/Legislation/2025/HB0119" xr:uid="{B0085A65-1597-C247-B366-FF747C406D23}"/>
    <hyperlink ref="A122" r:id="rId120" display="https://wyoleg.gov/Legislation/2025/HB0120" xr:uid="{41AC10B1-82EB-F44C-91C7-6346A9676113}"/>
    <hyperlink ref="A123" r:id="rId121" display="https://wyoleg.gov/Legislation/2025/HB0121" xr:uid="{2449F245-E7E5-034F-A55B-17A2817673E5}"/>
    <hyperlink ref="A124" r:id="rId122" display="https://wyoleg.gov/Legislation/2025/HB0122" xr:uid="{6DA61E09-475C-8C4B-AB01-B10913C6A71C}"/>
    <hyperlink ref="A125" r:id="rId123" display="https://wyoleg.gov/Legislation/2025/HB0123" xr:uid="{A6E338C2-CC2D-2346-865F-03A046C69981}"/>
    <hyperlink ref="A126" r:id="rId124" display="https://wyoleg.gov/Legislation/2025/HB0124" xr:uid="{3D8124C7-D109-2249-8F52-C0838992DBB8}"/>
    <hyperlink ref="A127" r:id="rId125" display="https://wyoleg.gov/Legislation/2025/HB0125" xr:uid="{528CE38B-A6F1-0645-A15C-2239AA2A7E07}"/>
    <hyperlink ref="A128" r:id="rId126" display="https://wyoleg.gov/Legislation/2025/HB0126" xr:uid="{7A7851F3-B426-9840-8FE1-9E540A9E7FBB}"/>
    <hyperlink ref="A129" r:id="rId127" display="https://wyoleg.gov/Legislation/2025/HB0127" xr:uid="{F7887C63-9338-9C4A-9F29-6C1D19107D29}"/>
    <hyperlink ref="A130" r:id="rId128" display="https://wyoleg.gov/Legislation/2025/HB0128" xr:uid="{F5AB527C-4C82-3840-89B8-C77F24605359}"/>
    <hyperlink ref="A131" r:id="rId129" display="https://wyoleg.gov/Legislation/2025/HB0129" xr:uid="{95C5EB62-B474-B241-846E-5FCF21483B4C}"/>
    <hyperlink ref="A132" r:id="rId130" display="https://wyoleg.gov/Legislation/2025/HB0130" xr:uid="{C314908E-DE77-8D45-B73E-D5CBEEFC476F}"/>
    <hyperlink ref="A133" r:id="rId131" display="https://wyoleg.gov/Legislation/2025/HB0131" xr:uid="{88442A92-D36C-5F44-B15A-6E4DEA2310B4}"/>
    <hyperlink ref="A134" r:id="rId132" display="https://wyoleg.gov/Legislation/2025/HB0132" xr:uid="{53724188-8591-2B4B-9144-8B876E859492}"/>
    <hyperlink ref="A135" r:id="rId133" display="https://wyoleg.gov/Legislation/2025/HB0133" xr:uid="{7A1183F4-9B72-EB4B-9B4F-163476CB58D2}"/>
    <hyperlink ref="A136" r:id="rId134" display="https://wyoleg.gov/Legislation/2025/HB0134" xr:uid="{DD0CADD5-2D64-5340-B6C1-D6AFB2999E16}"/>
    <hyperlink ref="A137" r:id="rId135" display="https://wyoleg.gov/Legislation/2025/HB0135" xr:uid="{A2E8ACE8-0559-0A46-B5D4-A356A0AAE04E}"/>
    <hyperlink ref="A138" r:id="rId136" display="https://wyoleg.gov/Legislation/2025/HB0136" xr:uid="{42477B4D-0D59-9C48-B543-4CDC4C34ED94}"/>
    <hyperlink ref="A139" r:id="rId137" display="https://wyoleg.gov/Legislation/2025/HB0137" xr:uid="{76280A98-F662-BB43-A06B-4F44AEFC0478}"/>
    <hyperlink ref="A140" r:id="rId138" display="https://wyoleg.gov/Legislation/2025/HB0138" xr:uid="{B5E0BFC8-096E-2B4D-86D2-E12DF9EEEC26}"/>
    <hyperlink ref="A141" r:id="rId139" display="https://wyoleg.gov/Legislation/2025/HB0139" xr:uid="{9AAB12F8-C1A6-854D-B8ED-485A63B3C1CA}"/>
    <hyperlink ref="A142" r:id="rId140" display="https://wyoleg.gov/Legislation/2025/HB0140" xr:uid="{E15E43B8-F557-7442-83FA-FC828BF0921F}"/>
    <hyperlink ref="A143" r:id="rId141" display="https://wyoleg.gov/Legislation/2025/HB0141" xr:uid="{A0396F37-C369-FB44-A316-70FBF9FA44F6}"/>
    <hyperlink ref="A144" r:id="rId142" display="https://wyoleg.gov/Legislation/2025/HB0142" xr:uid="{2DD51722-05C0-FB4F-B484-06DD2FD6835E}"/>
    <hyperlink ref="A145" r:id="rId143" display="https://wyoleg.gov/Legislation/2025/HB0143" xr:uid="{0E5BC58A-1767-C44C-9A62-0302984D0A96}"/>
    <hyperlink ref="A146" r:id="rId144" display="https://wyoleg.gov/Legislation/2025/HB0144" xr:uid="{62FAA196-4793-6A48-926A-6F0697DF764B}"/>
    <hyperlink ref="A147" r:id="rId145" display="https://wyoleg.gov/Legislation/2025/HB0145" xr:uid="{5509922B-B4E0-6E44-B999-D536071ACF0D}"/>
    <hyperlink ref="A148" r:id="rId146" display="https://wyoleg.gov/Legislation/2025/HB0146" xr:uid="{9B0B703F-7BD7-BA46-BBD3-C14D80DF5AFB}"/>
    <hyperlink ref="A149" r:id="rId147" display="https://wyoleg.gov/Legislation/2025/HB0147" xr:uid="{D1366157-5BD3-8847-8D52-7D60FA9C98C7}"/>
    <hyperlink ref="A150" r:id="rId148" display="https://wyoleg.gov/Legislation/2025/HB0148" xr:uid="{F059A176-A2C0-6240-BE9B-6B460A1977D4}"/>
    <hyperlink ref="A151" r:id="rId149" display="https://wyoleg.gov/Legislation/2025/HB0149" xr:uid="{8693E305-E970-B242-AF0A-C03C92A236C9}"/>
    <hyperlink ref="A152" r:id="rId150" display="https://wyoleg.gov/Legislation/2025/HB0150" xr:uid="{2A15C293-ED0D-0744-9EBB-47BAEC2CBC52}"/>
    <hyperlink ref="A153" r:id="rId151" display="https://wyoleg.gov/Legislation/2025/HB0151" xr:uid="{BE9B81DE-B811-BC49-80BC-024668AE385A}"/>
    <hyperlink ref="A154" r:id="rId152" display="https://wyoleg.gov/Legislation/2025/HB0152" xr:uid="{96AA2D25-BD37-D74F-BDF4-CAD493AD8613}"/>
    <hyperlink ref="A155" r:id="rId153" display="https://wyoleg.gov/Legislation/2025/HB0153" xr:uid="{3ED88F89-C089-564D-A189-88A615C69A4A}"/>
    <hyperlink ref="A156" r:id="rId154" display="https://wyoleg.gov/Legislation/2025/HB0154" xr:uid="{66B414E3-FCB2-C647-A418-D35A5299A51D}"/>
    <hyperlink ref="A157" r:id="rId155" display="https://wyoleg.gov/Legislation/2025/HB0155" xr:uid="{BE3CFBAF-7BFB-E449-90B0-DF6566E1AD35}"/>
    <hyperlink ref="A158" r:id="rId156" display="https://wyoleg.gov/Legislation/2025/HB0156" xr:uid="{3FF2B724-ED6F-684C-8724-84B6380AF655}"/>
    <hyperlink ref="A159" r:id="rId157" display="https://wyoleg.gov/Legislation/2025/HB0157" xr:uid="{96FDC13F-C31E-3345-AB78-B90F47DAEA2B}"/>
    <hyperlink ref="A160" r:id="rId158" display="https://wyoleg.gov/Legislation/2025/HB0158" xr:uid="{5F9CE2A8-9EAA-9545-95AE-31CA38DF77E8}"/>
    <hyperlink ref="A161" r:id="rId159" display="https://wyoleg.gov/Legislation/2025/HB0159" xr:uid="{412E0AAE-9EC4-D844-9BF4-43B8BB9777A0}"/>
    <hyperlink ref="A162" r:id="rId160" display="https://wyoleg.gov/Legislation/2025/HB0160" xr:uid="{A4830B15-0E55-4746-A483-745D5B5A293E}"/>
    <hyperlink ref="A163" r:id="rId161" display="https://wyoleg.gov/Legislation/2025/HB0161" xr:uid="{E4034F06-C2C9-2547-8D1F-2609F64BB2A2}"/>
    <hyperlink ref="A164" r:id="rId162" display="https://wyoleg.gov/Legislation/2025/HB0162" xr:uid="{273F95A5-148C-B04D-8CE7-0E0DDB0E689A}"/>
    <hyperlink ref="A165" r:id="rId163" display="https://wyoleg.gov/Legislation/2025/HB0163" xr:uid="{3241E346-C299-8346-B317-E1C385F1E50F}"/>
    <hyperlink ref="A166" r:id="rId164" display="https://wyoleg.gov/Legislation/2025/HB0164" xr:uid="{B0E40765-48A0-5E49-9FE0-72964C2027B3}"/>
    <hyperlink ref="A167" r:id="rId165" display="https://wyoleg.gov/Legislation/2025/HB0165" xr:uid="{2DA50945-05A8-6B42-BD43-3B86BE17D39C}"/>
    <hyperlink ref="A168" r:id="rId166" display="https://wyoleg.gov/Legislation/2025/HB0166" xr:uid="{67941A9E-D62D-DD44-A779-CB2705264F57}"/>
    <hyperlink ref="A169" r:id="rId167" display="https://wyoleg.gov/Legislation/2025/HB0167" xr:uid="{936EAD96-DA0F-3246-958A-9100C2EA7D18}"/>
    <hyperlink ref="A170" r:id="rId168" display="https://wyoleg.gov/Legislation/2025/HB0168" xr:uid="{360E2715-EC69-8C4F-A166-592A78C39B0A}"/>
    <hyperlink ref="A171" r:id="rId169" display="https://wyoleg.gov/Legislation/2025/HB0169" xr:uid="{8B5932DB-F3FE-0D45-89EA-91BB1BBCB7A3}"/>
    <hyperlink ref="A172" r:id="rId170" display="https://wyoleg.gov/Legislation/2025/HB0170" xr:uid="{4849B29D-77D9-B24F-B598-E74F4BD759E2}"/>
    <hyperlink ref="A173" r:id="rId171" display="https://wyoleg.gov/Legislation/2025/HB0171" xr:uid="{74D9725F-EFBA-1241-ACB0-89897B45ACEA}"/>
    <hyperlink ref="A174" r:id="rId172" display="https://wyoleg.gov/Legislation/2025/HB0172" xr:uid="{CA82AC75-BF29-994F-B5B0-EAFE817F8683}"/>
    <hyperlink ref="A175" r:id="rId173" display="https://wyoleg.gov/Legislation/2025/HB0173" xr:uid="{D25FF462-E441-0B45-9B16-11FEDEDE23DE}"/>
    <hyperlink ref="A176" r:id="rId174" display="https://wyoleg.gov/Legislation/2025/HB0174" xr:uid="{D67BF6A4-54C8-3F4A-B989-6CAEBDD87F82}"/>
    <hyperlink ref="A177" r:id="rId175" display="https://wyoleg.gov/Legislation/2025/HB0175" xr:uid="{0614853C-A4CD-604E-9130-A19F94725AA5}"/>
    <hyperlink ref="A178" r:id="rId176" display="https://wyoleg.gov/Legislation/2025/HB0176" xr:uid="{886269F0-86AF-3049-9106-1FB3DABDF3BA}"/>
    <hyperlink ref="A179" r:id="rId177" display="https://wyoleg.gov/Legislation/2025/HB0177" xr:uid="{046576BB-3E05-9746-9E2B-668338FAFC1A}"/>
    <hyperlink ref="A180" r:id="rId178" display="https://wyoleg.gov/Legislation/2025/HB0178" xr:uid="{E4E41A32-BE67-CD43-80BF-2F99EDB72094}"/>
    <hyperlink ref="A181" r:id="rId179" display="https://wyoleg.gov/Legislation/2025/HB0179" xr:uid="{39F3E563-CBBF-1949-80AB-EB74A2528EE3}"/>
    <hyperlink ref="A182" r:id="rId180" display="https://wyoleg.gov/Legislation/2025/HB0180" xr:uid="{086952CC-A319-EB4C-93A9-0C40689310FE}"/>
    <hyperlink ref="A183" r:id="rId181" display="https://wyoleg.gov/Legislation/2025/HB0181" xr:uid="{518EE309-72EF-F148-8D73-3D5750E341B8}"/>
    <hyperlink ref="A184" r:id="rId182" display="https://wyoleg.gov/Legislation/2025/HB0182" xr:uid="{DFF602C0-538F-6C40-8428-FAF50B6DC2C1}"/>
    <hyperlink ref="A185" r:id="rId183" display="https://wyoleg.gov/Legislation/2025/HB0183" xr:uid="{F10A2EE1-BE2F-2140-AC94-33D4C46A2EE3}"/>
    <hyperlink ref="A186" r:id="rId184" display="https://wyoleg.gov/Legislation/2025/HB0184" xr:uid="{4D8AFB45-DDF9-7148-842F-1D9D8FD8EF50}"/>
    <hyperlink ref="A187" r:id="rId185" display="https://wyoleg.gov/Legislation/2025/HB0185" xr:uid="{2A7CB7AC-28F4-A640-A38C-35F2AC8C9DF0}"/>
    <hyperlink ref="A188" r:id="rId186" display="https://wyoleg.gov/Legislation/2025/HB0186" xr:uid="{478AD4D8-9A7F-6347-80FA-A0549CBD0147}"/>
    <hyperlink ref="A189" r:id="rId187" display="https://wyoleg.gov/Legislation/2025/HB0187" xr:uid="{C19DE569-765E-CB46-BFA3-F04CFAB0A5B3}"/>
    <hyperlink ref="A190" r:id="rId188" display="https://wyoleg.gov/Legislation/2025/HB0188" xr:uid="{FFD518E5-0E5D-0743-B2D2-43BB84080CFB}"/>
    <hyperlink ref="A191" r:id="rId189" display="https://wyoleg.gov/Legislation/2025/HB0189" xr:uid="{DD093ABF-F1EA-4048-8A60-804146EE7474}"/>
    <hyperlink ref="A192" r:id="rId190" display="https://wyoleg.gov/Legislation/2025/HB0190" xr:uid="{0217CD58-6FFB-234A-9FB8-9BB0A4D8B6E5}"/>
    <hyperlink ref="A193" r:id="rId191" display="https://wyoleg.gov/Legislation/2025/HB0191" xr:uid="{6E70719C-6AAA-2B47-9832-8CB353120691}"/>
    <hyperlink ref="A194" r:id="rId192" display="https://wyoleg.gov/Legislation/2025/HB0192" xr:uid="{84EDB1C2-4862-3544-9648-20F892E5CF19}"/>
    <hyperlink ref="A195" r:id="rId193" display="https://wyoleg.gov/Legislation/2025/HB0193" xr:uid="{15DDEE9A-2A91-0846-A568-8C09616F81B6}"/>
    <hyperlink ref="A196" r:id="rId194" display="https://wyoleg.gov/Legislation/2025/HB0194" xr:uid="{4833B342-1C52-B440-BACE-ACD5D3706239}"/>
    <hyperlink ref="A197" r:id="rId195" display="https://wyoleg.gov/Legislation/2025/HB0195" xr:uid="{26DC5F86-7CD6-DA49-B978-4D7F29992892}"/>
    <hyperlink ref="A198" r:id="rId196" display="https://wyoleg.gov/Legislation/2025/HB0196" xr:uid="{D3E1CE6E-5E7E-1441-9ABF-1938397F111B}"/>
    <hyperlink ref="A199" r:id="rId197" display="https://wyoleg.gov/Legislation/2025/HB0197" xr:uid="{063653A2-54B1-FA45-A758-21CA7F78A4D7}"/>
    <hyperlink ref="A200" r:id="rId198" display="https://wyoleg.gov/Legislation/2025/HB0198" xr:uid="{256B7A34-D962-3840-B8F5-18EBE0458F44}"/>
    <hyperlink ref="A201" r:id="rId199" display="https://wyoleg.gov/Legislation/2025/HB0199" xr:uid="{DEAB474F-2C77-E145-A455-FBF51636A1FC}"/>
    <hyperlink ref="A202" r:id="rId200" display="https://wyoleg.gov/Legislation/2025/HB0200" xr:uid="{8B05BB8A-FCA6-0745-B707-B5D4EC4C4F2A}"/>
    <hyperlink ref="A203" r:id="rId201" display="https://wyoleg.gov/Legislation/2025/HB0201" xr:uid="{3B2B3D52-767D-DA48-9F56-CC42FE49E0DB}"/>
    <hyperlink ref="A204" r:id="rId202" display="https://wyoleg.gov/Legislation/2025/HB0202" xr:uid="{13366FB3-2BFD-D343-8028-E945C5DC60AF}"/>
    <hyperlink ref="A205" r:id="rId203" display="https://wyoleg.gov/Legislation/2025/HB0203" xr:uid="{5F2DDEEB-74CC-B04B-A26B-933004093B02}"/>
    <hyperlink ref="A206" r:id="rId204" display="https://wyoleg.gov/Legislation/2025/HB0204" xr:uid="{161DF778-7469-7E4B-A5C7-F8985B65C59B}"/>
    <hyperlink ref="A207" r:id="rId205" display="https://wyoleg.gov/Legislation/2025/HB0205" xr:uid="{5E4B7A2E-2C4A-5741-9950-0295E1FE1082}"/>
    <hyperlink ref="A208" r:id="rId206" display="https://wyoleg.gov/Legislation/2025/HB0206" xr:uid="{C3F50FE1-8D5D-B040-8DDD-C7F3F2AF8EBA}"/>
    <hyperlink ref="A209" r:id="rId207" display="https://wyoleg.gov/Legislation/2025/HB0207" xr:uid="{95D6712B-9C46-4A49-95AA-0597C973C628}"/>
    <hyperlink ref="A210" r:id="rId208" display="https://wyoleg.gov/Legislation/2025/HB0208" xr:uid="{604C8ACB-6340-2B45-B569-097796B3188B}"/>
    <hyperlink ref="A211" r:id="rId209" display="https://wyoleg.gov/Legislation/2025/HB0209" xr:uid="{B813BBA7-E5A8-F94B-AEF2-066BD882F3F4}"/>
    <hyperlink ref="A212" r:id="rId210" display="https://wyoleg.gov/Legislation/2025/HB0210" xr:uid="{16616583-EE37-3A4F-BDFB-949AB329FB99}"/>
    <hyperlink ref="A213" r:id="rId211" display="https://wyoleg.gov/Legislation/2025/HB0211" xr:uid="{0E21FF77-C4F7-5C48-9690-86221408D2E6}"/>
    <hyperlink ref="A214" r:id="rId212" display="https://wyoleg.gov/Legislation/2025/HB0212" xr:uid="{03EE77B9-A04C-7842-BFD8-F553927C5CDD}"/>
    <hyperlink ref="A215" r:id="rId213" display="https://wyoleg.gov/Legislation/2025/HB0213" xr:uid="{C47EDC0E-ED1E-9441-B242-F994546416DC}"/>
    <hyperlink ref="A216" r:id="rId214" display="https://wyoleg.gov/Legislation/2025/HB0214" xr:uid="{26C096E1-E4CC-C146-9261-3280268029E6}"/>
    <hyperlink ref="A217" r:id="rId215" display="https://wyoleg.gov/Legislation/2025/HB0215" xr:uid="{C25FB3BC-1B12-DB4A-B1C3-BA9E3D4415E4}"/>
    <hyperlink ref="A218" r:id="rId216" display="https://wyoleg.gov/Legislation/2025/HB0216" xr:uid="{A4BD2E2C-1068-1940-9F89-16ABF41C8F55}"/>
    <hyperlink ref="A219" r:id="rId217" display="https://wyoleg.gov/Legislation/2025/HB0217" xr:uid="{E79F2F8F-61A3-9141-91D9-8940EE8BB15E}"/>
    <hyperlink ref="A220" r:id="rId218" display="https://wyoleg.gov/Legislation/2025/HB0218" xr:uid="{944948F4-D07E-7845-A6FE-D538D18AD500}"/>
    <hyperlink ref="A221" r:id="rId219" display="https://wyoleg.gov/Legislation/2025/HB0219" xr:uid="{ADA6116B-9A1B-D440-A51C-5222742BEC06}"/>
    <hyperlink ref="A222" r:id="rId220" display="https://wyoleg.gov/Legislation/2025/HB0220" xr:uid="{B7719B45-897C-F242-AE85-99B59E3BB3B9}"/>
    <hyperlink ref="A223" r:id="rId221" display="https://wyoleg.gov/Legislation/2025/HB0221" xr:uid="{E3F1550B-CD1D-F74C-9C0F-AC40CD66F4CD}"/>
    <hyperlink ref="A224" r:id="rId222" display="https://wyoleg.gov/Legislation/2025/HB0222" xr:uid="{247D7EC6-DFA2-C04E-ABC8-F1BD0CA2F117}"/>
    <hyperlink ref="A225" r:id="rId223" display="https://wyoleg.gov/Legislation/2025/HB0223" xr:uid="{87B4CB62-B24A-3149-977A-301E15D40EB0}"/>
    <hyperlink ref="A226" r:id="rId224" display="https://wyoleg.gov/Legislation/2025/HB0224" xr:uid="{53D50600-6883-9E40-8B67-A681300029F2}"/>
    <hyperlink ref="A227" r:id="rId225" display="https://wyoleg.gov/Legislation/2025/HB0225" xr:uid="{66B73680-CFFA-1849-A56F-6660CDCB46C0}"/>
    <hyperlink ref="A228" r:id="rId226" display="https://wyoleg.gov/Legislation/2025/HB0226" xr:uid="{67A64223-4D7B-7041-B82F-884E0890375B}"/>
    <hyperlink ref="A229" r:id="rId227" display="https://wyoleg.gov/Legislation/2025/HB0227" xr:uid="{1EADA850-0AF3-964C-A49A-3A32BE9A4685}"/>
    <hyperlink ref="A230" r:id="rId228" display="https://wyoleg.gov/Legislation/2025/HB0228" xr:uid="{9BA5E97E-9843-E741-81A4-D2EDF47063FF}"/>
    <hyperlink ref="A231" r:id="rId229" display="https://wyoleg.gov/Legislation/2025/HB0229" xr:uid="{835F1351-2662-B04E-9709-E043B6765821}"/>
    <hyperlink ref="A232" r:id="rId230" display="https://wyoleg.gov/Legislation/2025/HB0230" xr:uid="{71405FA7-40DA-1E47-ABB6-E5E6B3FA7A0C}"/>
    <hyperlink ref="A233" r:id="rId231" display="https://wyoleg.gov/Legislation/2025/HB0231" xr:uid="{58575380-3DDB-5744-AEA7-E200D19B1099}"/>
    <hyperlink ref="A234" r:id="rId232" display="https://wyoleg.gov/Legislation/2025/HB0232" xr:uid="{1D84003F-25ED-A647-8F7F-4176586ABEFB}"/>
    <hyperlink ref="A235" r:id="rId233" display="https://wyoleg.gov/Legislation/2025/HB0233" xr:uid="{1F40A7DC-371B-BB4B-BF97-FD054B6C72CB}"/>
    <hyperlink ref="A236" r:id="rId234" display="https://wyoleg.gov/Legislation/2025/HB0234" xr:uid="{5BDA182E-AAC8-C643-9E43-9314D614F881}"/>
    <hyperlink ref="A237" r:id="rId235" display="https://wyoleg.gov/Legislation/2025/HB0235" xr:uid="{4AE0BA47-9536-DF43-A472-C1D82709AEDA}"/>
    <hyperlink ref="A238" r:id="rId236" display="https://wyoleg.gov/Legislation/2025/HB0236" xr:uid="{F90E1598-C436-2A4C-8D0F-C24B9F59B04A}"/>
    <hyperlink ref="A239" r:id="rId237" display="https://wyoleg.gov/Legislation/2025/HB0237" xr:uid="{DBF050B1-55AC-6442-9912-7AC60797DC08}"/>
    <hyperlink ref="A240" r:id="rId238" display="https://wyoleg.gov/Legislation/2025/HB0238" xr:uid="{A9CAA2BA-4C62-DF4F-8B6E-AEA76412C4FE}"/>
    <hyperlink ref="A241" r:id="rId239" display="https://wyoleg.gov/Legislation/2025/HB0239" xr:uid="{FCCBB6E6-F846-9947-A370-116EDFFD4315}"/>
    <hyperlink ref="A242" r:id="rId240" display="https://wyoleg.gov/Legislation/2025/HB0240" xr:uid="{A3FD0C7B-2627-CA43-B89F-C02B04FF74D9}"/>
    <hyperlink ref="A243" r:id="rId241" display="https://wyoleg.gov/Legislation/2025/HB0241" xr:uid="{CDAE0463-B0DD-2E41-A106-284FEE546B86}"/>
    <hyperlink ref="A244" r:id="rId242" display="https://wyoleg.gov/Legislation/2025/HB0242" xr:uid="{29650BED-F5F9-C646-8B1C-8053584E56A0}"/>
    <hyperlink ref="A245" r:id="rId243" display="https://wyoleg.gov/Legislation/2025/HB0243" xr:uid="{D1A148C1-D5D3-6344-9B8C-0FAC91A127E4}"/>
    <hyperlink ref="A246" r:id="rId244" display="https://wyoleg.gov/Legislation/2025/HB0244" xr:uid="{2802E1F4-CF46-064A-8AE6-96A5E054F0EE}"/>
    <hyperlink ref="A247" r:id="rId245" display="https://wyoleg.gov/Legislation/2025/HB0245" xr:uid="{6BF77BCF-86BF-184D-AF23-5AFF5F376C5C}"/>
    <hyperlink ref="A248" r:id="rId246" display="https://wyoleg.gov/Legislation/2025/HB0246" xr:uid="{EA749851-84D4-E24F-9D4E-6AC590111487}"/>
    <hyperlink ref="A249" r:id="rId247" display="https://wyoleg.gov/Legislation/2025/HB0247" xr:uid="{7FDE6996-71A1-8046-BAD7-86540E009769}"/>
    <hyperlink ref="A250" r:id="rId248" display="https://wyoleg.gov/Legislation/2025/HB0248" xr:uid="{9896839F-1BFD-5147-B775-CD8C1EE194E2}"/>
    <hyperlink ref="A251" r:id="rId249" display="https://wyoleg.gov/Legislation/2025/HB0249" xr:uid="{5918EFF2-C272-CE4B-B1CB-960743F69B03}"/>
    <hyperlink ref="A252" r:id="rId250" display="https://wyoleg.gov/Legislation/2025/HB0250" xr:uid="{7F999F54-FB5B-DB4E-A893-DCC948847CA2}"/>
    <hyperlink ref="A253" r:id="rId251" display="https://wyoleg.gov/Legislation/2025/HB0251" xr:uid="{5CC8ED07-B0DF-0742-938B-5C07C3C9895D}"/>
    <hyperlink ref="A254" r:id="rId252" display="https://wyoleg.gov/Legislation/2025/HB0252" xr:uid="{2B596299-E72D-8F47-8BCD-6A672457BBD1}"/>
    <hyperlink ref="A255" r:id="rId253" display="https://wyoleg.gov/Legislation/2025/HB0253" xr:uid="{1771DED7-44B8-C543-890C-242516DB9016}"/>
    <hyperlink ref="A256" r:id="rId254" display="https://wyoleg.gov/Legislation/2025/HB0254" xr:uid="{55C08BB7-5A36-084B-91F9-60D202109AF1}"/>
    <hyperlink ref="A257" r:id="rId255" display="https://wyoleg.gov/Legislation/2025/HB0255" xr:uid="{8792490B-70C5-184B-9D1F-4FC00B65EDF8}"/>
    <hyperlink ref="A258" r:id="rId256" display="https://wyoleg.gov/Legislation/2025/HB0256" xr:uid="{1AE81711-D36F-174A-97A6-E8D7DDB202B9}"/>
    <hyperlink ref="A259" r:id="rId257" display="https://wyoleg.gov/Legislation/2025/HB0257" xr:uid="{16884594-66C3-1C41-8EE0-ECD31287C68B}"/>
    <hyperlink ref="A260" r:id="rId258" display="https://wyoleg.gov/Legislation/2025/HB0258" xr:uid="{3A9140F2-98E4-D642-B619-C9F8B91FD8F5}"/>
    <hyperlink ref="A261" r:id="rId259" display="https://wyoleg.gov/Legislation/2025/HB0259" xr:uid="{FF79F4D3-2352-AB4A-AFC0-47D00AA1EE62}"/>
    <hyperlink ref="A262" r:id="rId260" display="https://wyoleg.gov/Legislation/2025/HB0260" xr:uid="{87AA6F09-575A-4B44-AE0E-F67C95C5B2DE}"/>
    <hyperlink ref="A263" r:id="rId261" display="https://wyoleg.gov/Legislation/2025/HB0261" xr:uid="{D7A12E71-18C9-AA45-8D95-7DDEED6B126A}"/>
    <hyperlink ref="A264" r:id="rId262" display="https://wyoleg.gov/Legislation/2025/HB0262" xr:uid="{5AFC706E-967A-2C46-B0F0-9A895BC5A83E}"/>
    <hyperlink ref="A265" r:id="rId263" display="https://wyoleg.gov/Legislation/2025/HB0263" xr:uid="{720D422B-DE70-B04C-ACCF-9A869021220F}"/>
    <hyperlink ref="A266" r:id="rId264" display="https://wyoleg.gov/Legislation/2025/HB0264" xr:uid="{5C003579-3929-8148-A51D-5D18271FE791}"/>
    <hyperlink ref="A267" r:id="rId265" display="https://wyoleg.gov/Legislation/2025/HB0265" xr:uid="{AE6C6AE0-8CCD-3448-B0C2-182AE9C12C3A}"/>
    <hyperlink ref="A268" r:id="rId266" display="https://wyoleg.gov/Legislation/2025/HB0266" xr:uid="{5B3E9419-6FCC-9344-A2D9-364D8C2CEEB6}"/>
    <hyperlink ref="A269" r:id="rId267" display="https://wyoleg.gov/Legislation/2025/HB0267" xr:uid="{9607FD4A-E0AE-BC42-923A-58F362988AE5}"/>
    <hyperlink ref="A270" r:id="rId268" display="https://wyoleg.gov/Legislation/2025/HB0268" xr:uid="{F062C2E8-155D-1D4A-8D66-8A1FEF4BD2FA}"/>
    <hyperlink ref="A271" r:id="rId269" display="https://wyoleg.gov/Legislation/2025/HB0269" xr:uid="{C20CC0AD-AA78-4E46-B0B3-628EE339A2D1}"/>
    <hyperlink ref="A272" r:id="rId270" display="https://wyoleg.gov/Legislation/2025/HB0270" xr:uid="{A0D9BDD2-82D2-7F4D-8849-BE3DC8B6EC63}"/>
    <hyperlink ref="A273" r:id="rId271" display="https://wyoleg.gov/Legislation/2025/HB0271" xr:uid="{393C8229-48EE-AC4C-88B7-7DAA8D9D45C9}"/>
    <hyperlink ref="A274" r:id="rId272" display="https://wyoleg.gov/Legislation/2025/HB0272" xr:uid="{E0810938-E1AA-7146-982C-179052C6DE12}"/>
    <hyperlink ref="A275" r:id="rId273" display="https://wyoleg.gov/Legislation/2025/HB0273" xr:uid="{40BF29C7-1309-2648-9213-00CA4CBD82B5}"/>
    <hyperlink ref="A276" r:id="rId274" display="https://wyoleg.gov/Legislation/2025/HB0274" xr:uid="{73CA0A64-13DB-0A47-885D-3C13385A7DE5}"/>
    <hyperlink ref="A277" r:id="rId275" display="https://wyoleg.gov/Legislation/2025/HB0275" xr:uid="{6D54D009-85E8-E240-A736-CB1220DD83E4}"/>
    <hyperlink ref="A278" r:id="rId276" display="https://wyoleg.gov/Legislation/2025/HB0276" xr:uid="{15DEE7A3-EA5A-FD41-8A17-0C4D861AEAD1}"/>
    <hyperlink ref="A279" r:id="rId277" display="https://wyoleg.gov/Legislation/2025/HB0277" xr:uid="{D95A69B5-8D1B-7146-83E0-C78714F9B38D}"/>
    <hyperlink ref="A280" r:id="rId278" display="https://wyoleg.gov/Legislation/2025/HB0278" xr:uid="{2D84E18C-5929-674F-B35D-C2BE14255A59}"/>
    <hyperlink ref="A281" r:id="rId279" display="https://wyoleg.gov/Legislation/2025/HB0279" xr:uid="{8F76DC4A-1590-7847-A7B0-3221C4F20074}"/>
    <hyperlink ref="A282" r:id="rId280" display="https://wyoleg.gov/Legislation/2025/HB0280" xr:uid="{FF5EC988-118A-DB48-9CA2-579D212530DF}"/>
    <hyperlink ref="A283" r:id="rId281" display="https://wyoleg.gov/Legislation/2025/HB0281" xr:uid="{5ECB413A-9695-984A-855E-6776B378EFB7}"/>
    <hyperlink ref="A284" r:id="rId282" display="https://wyoleg.gov/Legislation/2025/HB0282" xr:uid="{C3DC981B-EAC9-DE4F-957D-4EA9A2010DE1}"/>
    <hyperlink ref="A285" r:id="rId283" display="https://wyoleg.gov/Legislation/2025/HB0283" xr:uid="{2BCA0EBB-4AED-B644-88E6-009E5DCD3DED}"/>
    <hyperlink ref="A286" r:id="rId284" display="https://wyoleg.gov/Legislation/2025/HB0284" xr:uid="{57C6CBC2-6C00-C747-A406-F71B4688A476}"/>
    <hyperlink ref="A287" r:id="rId285" display="https://wyoleg.gov/Legislation/2025/HB0285" xr:uid="{D4471B5C-0C60-3F41-AE4D-D121469304C5}"/>
    <hyperlink ref="A288" r:id="rId286" display="https://wyoleg.gov/Legislation/2025/HB0286" xr:uid="{BD1D0D99-030D-B440-B37B-8589A1CCC219}"/>
    <hyperlink ref="A289" r:id="rId287" display="https://wyoleg.gov/Legislation/2025/HB0287" xr:uid="{1995DC5B-2B0A-B54A-8F95-4738C8C3CA9D}"/>
    <hyperlink ref="A290" r:id="rId288" display="https://wyoleg.gov/Legislation/2025/HB0288" xr:uid="{7ED21108-20DD-D648-89FD-934D8AAA719D}"/>
    <hyperlink ref="A291" r:id="rId289" display="https://wyoleg.gov/Legislation/2025/HB0289" xr:uid="{409610B3-A3A9-944E-85B3-7C462F3F200D}"/>
    <hyperlink ref="A292" r:id="rId290" display="https://wyoleg.gov/Legislation/2025/HB0290" xr:uid="{4614B367-0593-804F-BCAE-A5457C985EAF}"/>
    <hyperlink ref="A293" r:id="rId291" display="https://wyoleg.gov/Legislation/2025/HB0291" xr:uid="{DF6BFDA3-75E0-C045-921F-C8484A06E38C}"/>
    <hyperlink ref="A294" r:id="rId292" display="https://wyoleg.gov/Legislation/2025/HB0292" xr:uid="{56B70E38-36FE-DE4B-B0AE-98CA55D779C1}"/>
    <hyperlink ref="A295" r:id="rId293" display="https://wyoleg.gov/Legislation/2025/HB0293" xr:uid="{6AC22829-ACFA-6046-A284-3FEB76572CA2}"/>
    <hyperlink ref="A296" r:id="rId294" display="https://wyoleg.gov/Legislation/2025/HB0294" xr:uid="{3610D33A-D716-5D43-89AB-1113A03C5631}"/>
    <hyperlink ref="A297" r:id="rId295" display="https://wyoleg.gov/Legislation/2025/HB0295" xr:uid="{1F0A6932-9603-9E48-BC12-E8E26FBB17B5}"/>
    <hyperlink ref="A298" r:id="rId296" display="https://wyoleg.gov/Legislation/2025/HB0296" xr:uid="{35B61895-4257-CF4A-A91B-8028DBAAB55C}"/>
    <hyperlink ref="A299" r:id="rId297" display="https://wyoleg.gov/Legislation/2025/HB0297" xr:uid="{F51F69D5-C5D8-B848-ABC0-288B13AF1EFE}"/>
    <hyperlink ref="A300" r:id="rId298" display="https://wyoleg.gov/Legislation/2025/HB0298" xr:uid="{A94E6C71-1215-4F47-B1B1-F9A4A1685410}"/>
    <hyperlink ref="A301" r:id="rId299" display="https://wyoleg.gov/Legislation/2025/HB0299" xr:uid="{13B04EC8-55B0-6441-9BD1-B404A00B6F47}"/>
    <hyperlink ref="A302" r:id="rId300" display="https://wyoleg.gov/Legislation/2025/HB0300" xr:uid="{C838CD72-A340-DB4D-8816-093A74ABCF57}"/>
    <hyperlink ref="A303" r:id="rId301" display="https://wyoleg.gov/Legislation/2025/HB0301" xr:uid="{07090109-7506-F442-82D3-80DB3D1D36C6}"/>
    <hyperlink ref="A304" r:id="rId302" display="https://wyoleg.gov/Legislation/2025/HB0302" xr:uid="{D23C6DBB-FC68-ED4B-84CA-FA8254C67175}"/>
    <hyperlink ref="A305" r:id="rId303" display="https://wyoleg.gov/Legislation/2025/HB0303" xr:uid="{DA848F74-B684-444E-93EC-6F62F381E846}"/>
    <hyperlink ref="A306" r:id="rId304" display="https://wyoleg.gov/Legislation/2025/HB0304" xr:uid="{3AF6B243-EF24-0F4F-9D9D-86F0414A4189}"/>
    <hyperlink ref="A307" r:id="rId305" display="https://wyoleg.gov/Legislation/2025/HB0305" xr:uid="{253A86AD-F67D-714E-9DBF-9DFB40E15EF4}"/>
    <hyperlink ref="A308" r:id="rId306" display="https://wyoleg.gov/Legislation/2025/HB0306" xr:uid="{6C0957FE-6E26-0D4B-828B-1F4E064598B5}"/>
    <hyperlink ref="A309" r:id="rId307" display="https://wyoleg.gov/Legislation/2025/HB0307" xr:uid="{D70CC0A6-F0D9-7043-97D1-B71B23E04DD9}"/>
    <hyperlink ref="A344" r:id="rId308" display="https://wyoleg.gov/Legislation/2025/HJ0001" xr:uid="{02C51155-F401-5E45-89E0-7999F2871021}"/>
    <hyperlink ref="A345" r:id="rId309" display="https://wyoleg.gov/Legislation/2025/HJ0002" xr:uid="{FF6FACFC-71DB-7D40-9E57-495B4212D869}"/>
    <hyperlink ref="A346" r:id="rId310" display="https://wyoleg.gov/Legislation/2025/HJ0003" xr:uid="{A9F0DC01-628F-1C43-8D47-640EA06F4C26}"/>
    <hyperlink ref="A347" r:id="rId311" display="https://wyoleg.gov/Legislation/2025/HJ0004" xr:uid="{B099BD1D-A14E-714C-89CD-2C7BE0B186B9}"/>
    <hyperlink ref="A348" r:id="rId312" display="https://wyoleg.gov/Legislation/2025/HJ0005" xr:uid="{8CB2FCB2-72D9-CB4C-9E54-A4D34A16C666}"/>
    <hyperlink ref="A350" r:id="rId313" display="https://wyoleg.gov/Legislation/2025/SF0002" xr:uid="{A701A615-D23F-0041-8C83-627FC187E3B1}"/>
    <hyperlink ref="A351" r:id="rId314" display="https://wyoleg.gov/Legislation/2025/SF0003" xr:uid="{ADD36AAB-6F49-8442-BAE1-75CD30A362BF}"/>
    <hyperlink ref="A352" r:id="rId315" display="https://wyoleg.gov/Legislation/2025/SF0004" xr:uid="{FBBAE831-00D9-5147-A01B-386405096DEC}"/>
    <hyperlink ref="A353" r:id="rId316" display="https://wyoleg.gov/Legislation/2025/SF0005" xr:uid="{E7CFF5C1-0C15-894A-829F-1C9EB36F4712}"/>
    <hyperlink ref="A354" r:id="rId317" display="https://wyoleg.gov/Legislation/2025/SF0006" xr:uid="{0176DEB1-C4EE-1647-A18F-234C374CAD5D}"/>
    <hyperlink ref="A355" r:id="rId318" display="https://wyoleg.gov/Legislation/2025/SF0007" xr:uid="{16D89956-3749-C84C-B118-90D053DB5D13}"/>
    <hyperlink ref="A356" r:id="rId319" display="https://wyoleg.gov/Legislation/2025/SF0008" xr:uid="{A089BB42-7973-4940-8E09-6545B25248C4}"/>
    <hyperlink ref="A357" r:id="rId320" display="https://wyoleg.gov/Legislation/2025/SF0009" xr:uid="{5F5D0DFD-0861-974B-8A93-7D30F9331CAC}"/>
    <hyperlink ref="A358" r:id="rId321" display="https://wyoleg.gov/Legislation/2025/SF0010" xr:uid="{C75D2EE1-556B-8C4A-941F-580F56F2B831}"/>
    <hyperlink ref="A359" r:id="rId322" display="https://wyoleg.gov/Legislation/2025/SF0011" xr:uid="{0A596B16-BC44-F14D-A47F-F7FB77672089}"/>
    <hyperlink ref="A360" r:id="rId323" display="https://wyoleg.gov/Legislation/2025/SF0012" xr:uid="{D1838FE7-AB75-AE42-82F4-D4A204946B1C}"/>
    <hyperlink ref="A361" r:id="rId324" display="https://wyoleg.gov/Legislation/2025/SF0013" xr:uid="{846D4B33-FF5C-5443-927C-F03C72F784B0}"/>
    <hyperlink ref="A362" r:id="rId325" display="https://wyoleg.gov/Legislation/2025/SF0014" xr:uid="{C7EC29BE-BF04-BB40-AD7B-6B3F98285A50}"/>
    <hyperlink ref="A363" r:id="rId326" display="https://wyoleg.gov/Legislation/2025/SF0015" xr:uid="{045FBEC1-3482-6741-BE73-E2C35112B66F}"/>
    <hyperlink ref="A364" r:id="rId327" display="https://wyoleg.gov/Legislation/2025/SF0016" xr:uid="{96282698-D508-1D4D-BFDD-161D227CCEE3}"/>
    <hyperlink ref="A365" r:id="rId328" display="https://wyoleg.gov/Legislation/2025/SF0017" xr:uid="{9B6B3638-CE6C-8346-875C-CF778FE6DEDD}"/>
    <hyperlink ref="A366" r:id="rId329" display="https://wyoleg.gov/Legislation/2025/SF0018" xr:uid="{81F87D67-742C-2A40-940C-3A8D4AA4BFDD}"/>
    <hyperlink ref="A367" r:id="rId330" display="https://wyoleg.gov/Legislation/2025/SF0019" xr:uid="{EAFDEB68-25C3-EC43-884F-4158D1918433}"/>
    <hyperlink ref="A368" r:id="rId331" display="https://wyoleg.gov/Legislation/2025/SF0020" xr:uid="{32CA4F42-875A-3044-ABC9-8B7DAFD01BDE}"/>
    <hyperlink ref="A369" r:id="rId332" display="https://wyoleg.gov/Legislation/2025/SF0021" xr:uid="{113CB2BC-8663-4748-B37E-E768233D3657}"/>
    <hyperlink ref="A370" r:id="rId333" display="https://wyoleg.gov/Legislation/2025/SF0022" xr:uid="{C473CEAF-A3C3-074E-AB83-6EB343C94604}"/>
    <hyperlink ref="A371" r:id="rId334" display="https://wyoleg.gov/Legislation/2025/SF0023" xr:uid="{F719ADD2-E518-434A-9132-9E9FF077C27F}"/>
    <hyperlink ref="A372" r:id="rId335" display="https://wyoleg.gov/Legislation/2025/SF0024" xr:uid="{F13BCAF3-670A-4043-A69D-61AAE740B8BD}"/>
    <hyperlink ref="A373" r:id="rId336" display="https://wyoleg.gov/Legislation/2025/SF0025" xr:uid="{12C14085-3F92-F449-B97C-1AF3DE9E8517}"/>
    <hyperlink ref="A374" r:id="rId337" display="https://wyoleg.gov/Legislation/2025/SF0026" xr:uid="{A3B3A813-D5C5-B946-8017-C9B82A5C2FBB}"/>
    <hyperlink ref="A375" r:id="rId338" display="https://wyoleg.gov/Legislation/2025/SF0027" xr:uid="{6C63E8F3-DA28-E94D-A0DF-83B9349D5062}"/>
    <hyperlink ref="A376" r:id="rId339" display="https://wyoleg.gov/Legislation/2025/SF0028" xr:uid="{AE78C82E-CAD6-8542-A9A9-5FE895EB130F}"/>
    <hyperlink ref="A377" r:id="rId340" display="https://wyoleg.gov/Legislation/2025/SF0029" xr:uid="{9EC05758-BFD4-D442-BCA3-9E1C57C38ABE}"/>
    <hyperlink ref="A378" r:id="rId341" display="https://wyoleg.gov/Legislation/2025/SF0030" xr:uid="{F558D083-B15D-3E4D-A19B-50010E22CD60}"/>
    <hyperlink ref="A379" r:id="rId342" display="https://wyoleg.gov/Legislation/2025/SF0031" xr:uid="{852B6A3A-BA46-8845-9208-B0E5DE275A38}"/>
    <hyperlink ref="A380" r:id="rId343" display="https://wyoleg.gov/Legislation/2025/SF0032" xr:uid="{6F528FDE-26DA-6344-82F8-A3F7ED0AFC97}"/>
    <hyperlink ref="A381" r:id="rId344" display="https://wyoleg.gov/Legislation/2025/SF0033" xr:uid="{7237E166-E4E5-F244-80A8-B5F3F7F01793}"/>
    <hyperlink ref="A382" r:id="rId345" display="https://wyoleg.gov/Legislation/2025/SF0034" xr:uid="{021FD48C-ECB3-A54A-BD9E-B50D2B7B3F3D}"/>
    <hyperlink ref="A383" r:id="rId346" display="https://wyoleg.gov/Legislation/2025/SF0035" xr:uid="{A0701A05-6227-F141-AB8D-61B01D5BEED4}"/>
    <hyperlink ref="A384" r:id="rId347" display="https://wyoleg.gov/Legislation/2025/SF0036" xr:uid="{73D426E2-AB5A-374B-B241-1566DCA8B9D0}"/>
    <hyperlink ref="A385" r:id="rId348" display="https://wyoleg.gov/Legislation/2025/SF0037" xr:uid="{D6E57AAF-6AE5-8D4B-A74C-45A8148CEFB9}"/>
    <hyperlink ref="A386" r:id="rId349" display="https://wyoleg.gov/Legislation/2025/SF0038" xr:uid="{37FEBBAE-83DB-9B4A-B1B7-0E3EBEA2AB74}"/>
    <hyperlink ref="A387" r:id="rId350" display="https://wyoleg.gov/Legislation/2025/SF0039" xr:uid="{FECC2E0B-4B6F-5D45-8256-5ACD7EB237DD}"/>
    <hyperlink ref="A388" r:id="rId351" display="https://wyoleg.gov/Legislation/2025/SF0040" xr:uid="{D20B9152-099C-DF41-9000-F4D4412B1B93}"/>
    <hyperlink ref="A389" r:id="rId352" display="https://wyoleg.gov/Legislation/2025/SF0041" xr:uid="{432E55FC-3B98-374B-A898-A7E7DBB195AE}"/>
    <hyperlink ref="A390" r:id="rId353" display="https://wyoleg.gov/Legislation/2025/SF0042" xr:uid="{3468810B-D351-EF43-A114-3FC96161E6DF}"/>
    <hyperlink ref="A391" r:id="rId354" display="https://wyoleg.gov/Legislation/2025/SF0043" xr:uid="{4B1C2FCD-08FF-564F-A90A-A02A18CF3FDA}"/>
    <hyperlink ref="A392" r:id="rId355" display="https://wyoleg.gov/Legislation/2025/SF0044" xr:uid="{BB2818E1-7AA7-414B-99A0-054629F98172}"/>
    <hyperlink ref="A393" r:id="rId356" display="https://wyoleg.gov/Legislation/2025/SF0045" xr:uid="{55777D2A-EB92-064B-81DC-F24DF261F55F}"/>
    <hyperlink ref="A394" r:id="rId357" display="https://wyoleg.gov/Legislation/2025/SF0046" xr:uid="{A1748628-2330-E94F-9D25-5F2DE23722B7}"/>
    <hyperlink ref="A395" r:id="rId358" display="https://wyoleg.gov/Legislation/2025/SF0047" xr:uid="{6A90E1F4-475D-5B48-8404-770BA111E84D}"/>
    <hyperlink ref="A396" r:id="rId359" display="https://wyoleg.gov/Legislation/2025/SF0048" xr:uid="{7DE0ED49-B3F4-0641-A9AB-9FA78DAE71BF}"/>
    <hyperlink ref="A397" r:id="rId360" display="https://wyoleg.gov/Legislation/2025/SF0049" xr:uid="{E03DCE40-6AD3-5E4A-9A14-60E4EA74339C}"/>
    <hyperlink ref="A398" r:id="rId361" display="https://wyoleg.gov/Legislation/2025/SF0050" xr:uid="{99A8143C-8B4C-3A41-B508-327646A105B5}"/>
    <hyperlink ref="A399" r:id="rId362" display="https://wyoleg.gov/Legislation/2025/SF0051" xr:uid="{C46B3F78-81DC-2F4E-82EE-93EEAEDAFD29}"/>
    <hyperlink ref="A400" r:id="rId363" display="https://wyoleg.gov/Legislation/2025/SF0052" xr:uid="{D1E5ACBE-2498-DC4E-9B54-32AAB85AE614}"/>
    <hyperlink ref="A401" r:id="rId364" display="https://wyoleg.gov/Legislation/2025/SF0053" xr:uid="{ED8FAEDF-2817-BF41-950B-B1332886D8F9}"/>
    <hyperlink ref="A402" r:id="rId365" display="https://wyoleg.gov/Legislation/2025/SF0054" xr:uid="{BD7A4170-800B-D741-871B-D5F4B51D1AA4}"/>
    <hyperlink ref="A403" r:id="rId366" display="https://wyoleg.gov/Legislation/2025/SF0055" xr:uid="{FCD2A7B9-14FF-DB4D-8525-8D085A7F3355}"/>
    <hyperlink ref="A404" r:id="rId367" display="https://wyoleg.gov/Legislation/2025/SF0056" xr:uid="{44A36644-5897-A84B-8068-E94E0240CF8E}"/>
    <hyperlink ref="A405" r:id="rId368" display="https://wyoleg.gov/Legislation/2025/SF0057" xr:uid="{CE605C11-7895-AE4F-A9AB-F4BF813FFC65}"/>
    <hyperlink ref="A406" r:id="rId369" display="https://wyoleg.gov/Legislation/2025/SF0058" xr:uid="{0100FC0B-3221-9D4E-B5FB-84DF2B0DE232}"/>
    <hyperlink ref="A407" r:id="rId370" display="https://wyoleg.gov/Legislation/2025/SF0059" xr:uid="{BD6E8175-B186-0C48-AD5E-D248E7665FF3}"/>
    <hyperlink ref="A408" r:id="rId371" display="https://wyoleg.gov/Legislation/2025/SF0060" xr:uid="{ED82A55F-E6AC-B341-9939-CEAE3E7A7FB8}"/>
    <hyperlink ref="A409" r:id="rId372" display="https://wyoleg.gov/Legislation/2025/SF0061" xr:uid="{2BA9D3D4-626D-664B-B201-5E804EF2E9E6}"/>
    <hyperlink ref="A410" r:id="rId373" display="https://wyoleg.gov/Legislation/2025/SF0062" xr:uid="{3C0B5C6C-97BF-A342-9972-6D9843DB95EA}"/>
    <hyperlink ref="A411" r:id="rId374" display="https://wyoleg.gov/Legislation/2025/SF0063" xr:uid="{AFF32950-5D08-E04B-A53B-89CEF6F9FC25}"/>
    <hyperlink ref="A412" r:id="rId375" display="https://wyoleg.gov/Legislation/2025/SF0064" xr:uid="{4BD900F5-118B-4F48-858B-CB84730EA392}"/>
    <hyperlink ref="A413" r:id="rId376" display="https://wyoleg.gov/Legislation/2025/SF0065" xr:uid="{43F90619-56AD-E043-808B-09905CE830CA}"/>
    <hyperlink ref="A414" r:id="rId377" display="https://wyoleg.gov/Legislation/2025/SF0066" xr:uid="{5A3FC723-842A-B94A-BD2B-81231C73589E}"/>
    <hyperlink ref="A415" r:id="rId378" display="https://wyoleg.gov/Legislation/2025/SF0067" xr:uid="{CBD9A481-533E-5E45-9EEC-28E581F29C17}"/>
    <hyperlink ref="A416" r:id="rId379" display="https://wyoleg.gov/Legislation/2025/SF0068" xr:uid="{0D29629A-F6FF-2640-9C72-3AD68ABDE54F}"/>
    <hyperlink ref="A417" r:id="rId380" display="https://wyoleg.gov/Legislation/2025/SF0069" xr:uid="{5FBF3F75-3FF4-3E44-A6A7-AC2FB2AA5F62}"/>
    <hyperlink ref="A418" r:id="rId381" display="https://wyoleg.gov/Legislation/2025/SF0070" xr:uid="{694F3A47-CCF2-3840-9B89-74E827E441F7}"/>
    <hyperlink ref="A419" r:id="rId382" display="https://wyoleg.gov/Legislation/2025/SF0071" xr:uid="{5C6EB2BF-BDF6-CE41-93F7-F0C71D10F0ED}"/>
    <hyperlink ref="A420" r:id="rId383" display="https://wyoleg.gov/Legislation/2025/SF0072" xr:uid="{00B90D75-2651-1E41-8B12-00C2EB5AB7F4}"/>
    <hyperlink ref="A421" r:id="rId384" display="https://wyoleg.gov/Legislation/2025/SF0073" xr:uid="{CF6556A5-167D-6345-B5AC-9380A7536763}"/>
    <hyperlink ref="A422" r:id="rId385" display="https://wyoleg.gov/Legislation/2025/SF0074" xr:uid="{EF6FD28F-7A0E-6241-9C15-B2E2282BA412}"/>
    <hyperlink ref="A423" r:id="rId386" display="https://wyoleg.gov/Legislation/2025/SF0075" xr:uid="{A60863B8-6C99-2540-8E84-84533CE2BA9B}"/>
    <hyperlink ref="A424" r:id="rId387" display="https://wyoleg.gov/Legislation/2025/SF0076" xr:uid="{1FE331D6-90A1-1349-A0ED-515B532827AA}"/>
    <hyperlink ref="A425" r:id="rId388" display="https://wyoleg.gov/Legislation/2025/SF0077" xr:uid="{973BCA40-C094-104A-B805-613A1651D119}"/>
    <hyperlink ref="A426" r:id="rId389" display="https://wyoleg.gov/Legislation/2025/SF0078" xr:uid="{1AC2D494-7792-C343-B306-0968EAAB25BE}"/>
    <hyperlink ref="A427" r:id="rId390" display="https://wyoleg.gov/Legislation/2025/SF0079" xr:uid="{990DC078-5F20-0440-866C-8DAD740C0F2A}"/>
    <hyperlink ref="A428" r:id="rId391" display="https://wyoleg.gov/Legislation/2025/SF0080" xr:uid="{126500BF-1525-E047-9EAA-9C7612D69C48}"/>
    <hyperlink ref="A429" r:id="rId392" display="https://wyoleg.gov/Legislation/2025/SF0081" xr:uid="{8D65323C-5FA7-7E48-B0AD-709C6B8829F7}"/>
    <hyperlink ref="A430" r:id="rId393" display="https://wyoleg.gov/Legislation/2025/SF0082" xr:uid="{5EA05BDB-1A73-EA4F-983A-8F393BEC140B}"/>
    <hyperlink ref="A431" r:id="rId394" display="https://wyoleg.gov/Legislation/2025/SF0083" xr:uid="{77F442CF-FD16-1345-8B77-AC9D14CC6083}"/>
    <hyperlink ref="A432" r:id="rId395" display="https://wyoleg.gov/Legislation/2025/SF0084" xr:uid="{8B6E4380-20E8-6E4C-B9B4-05E1E9013FBB}"/>
    <hyperlink ref="A433" r:id="rId396" display="https://wyoleg.gov/Legislation/2025/SF0085" xr:uid="{6EB2890E-F516-8544-B495-8FEF0EF4341D}"/>
    <hyperlink ref="A434" r:id="rId397" display="https://wyoleg.gov/Legislation/2025/SF0086" xr:uid="{98C381E7-C956-B842-8F1D-8BCD0A44EC22}"/>
    <hyperlink ref="A435" r:id="rId398" display="https://wyoleg.gov/Legislation/2025/SF0087" xr:uid="{6223C226-4649-2E45-8477-E8C43F0BDD4B}"/>
    <hyperlink ref="A436" r:id="rId399" display="https://wyoleg.gov/Legislation/2025/SF0088" xr:uid="{4DC71DAB-E5B4-A449-9F05-03DD19E38137}"/>
    <hyperlink ref="A437" r:id="rId400" display="https://wyoleg.gov/Legislation/2025/SF0089" xr:uid="{19D31846-2E83-FC45-9AF6-22E4EC6E4336}"/>
    <hyperlink ref="A438" r:id="rId401" display="https://wyoleg.gov/Legislation/2025/SF0090" xr:uid="{A4646C03-E8D2-E44C-91C4-1AFC356B9C91}"/>
    <hyperlink ref="A439" r:id="rId402" display="https://wyoleg.gov/Legislation/2025/SF0091" xr:uid="{A63D8763-9218-514D-A49F-9B7B1ECBEFD4}"/>
    <hyperlink ref="A440" r:id="rId403" display="https://wyoleg.gov/Legislation/2025/SF0092" xr:uid="{625503EE-B632-E449-977C-9AEB65720660}"/>
    <hyperlink ref="A441" r:id="rId404" display="https://wyoleg.gov/Legislation/2025/SF0093" xr:uid="{B4F0B6A3-037F-E042-A4D6-FD344323084E}"/>
    <hyperlink ref="A442" r:id="rId405" display="https://wyoleg.gov/Legislation/2025/SF0094" xr:uid="{234036F4-47CD-6F47-8983-22B1F45E6365}"/>
    <hyperlink ref="A443" r:id="rId406" display="https://wyoleg.gov/Legislation/2025/SF0095" xr:uid="{C573D4C2-E428-4449-9FE1-D02C3B2AFCBA}"/>
    <hyperlink ref="A444" r:id="rId407" display="https://wyoleg.gov/Legislation/2025/SF0096" xr:uid="{B694F8ED-6275-4748-B569-6CD6C6CCB4DA}"/>
    <hyperlink ref="A445" r:id="rId408" display="https://wyoleg.gov/Legislation/2025/SF0097" xr:uid="{D959837C-14C2-0345-B0EF-FB9B4895A6CD}"/>
    <hyperlink ref="A446" r:id="rId409" display="https://wyoleg.gov/Legislation/2025/SF0098" xr:uid="{2E2DA86B-9107-9444-87BF-8E4C7DE1DF9C}"/>
    <hyperlink ref="A447" r:id="rId410" display="https://wyoleg.gov/Legislation/2025/SF0099" xr:uid="{A94A30D0-EE01-6940-B8AC-410D34AC056B}"/>
    <hyperlink ref="A448" r:id="rId411" display="https://wyoleg.gov/Legislation/2025/SF0100" xr:uid="{11CFC8E8-4C2A-3D40-B01D-85A0238B5CE3}"/>
    <hyperlink ref="A449" r:id="rId412" display="https://wyoleg.gov/Legislation/2025/SF0101" xr:uid="{1633A770-0337-5248-B1DB-322B5816BF45}"/>
    <hyperlink ref="A450" r:id="rId413" display="https://wyoleg.gov/Legislation/2025/SF0102" xr:uid="{3A4FA3E6-0B6F-B24D-AF21-7523BBB989AD}"/>
    <hyperlink ref="A451" r:id="rId414" display="https://wyoleg.gov/Legislation/2025/SF0103" xr:uid="{D2F78354-741C-F04E-B7FC-3C3AA0E16847}"/>
    <hyperlink ref="A452" r:id="rId415" display="https://wyoleg.gov/Legislation/2025/SF0104" xr:uid="{539F34F0-95A0-5D46-AF60-BDF1D4F8E7D4}"/>
    <hyperlink ref="A453" r:id="rId416" display="https://wyoleg.gov/Legislation/2025/SF0105" xr:uid="{4E5E829A-39C8-4C4F-A007-8846A376F284}"/>
    <hyperlink ref="A454" r:id="rId417" display="https://wyoleg.gov/Legislation/2025/SF0106" xr:uid="{F1E0A8BD-355E-0548-84B8-1A56A6A4BAD8}"/>
    <hyperlink ref="A455" r:id="rId418" display="https://wyoleg.gov/Legislation/2025/SF0107" xr:uid="{7762997A-8CF0-FA4D-A58E-E54004E6D500}"/>
    <hyperlink ref="A456" r:id="rId419" display="https://wyoleg.gov/Legislation/2025/SF0108" xr:uid="{F3057BD9-6EA5-0A41-99E8-4423A55747E5}"/>
    <hyperlink ref="A457" r:id="rId420" display="https://wyoleg.gov/Legislation/2025/SF0109" xr:uid="{3E1F7BB2-3A03-3F41-B256-2E54252C78AD}"/>
    <hyperlink ref="A458" r:id="rId421" display="https://wyoleg.gov/Legislation/2025/SF0110" xr:uid="{15E4FE90-4245-B643-8971-612F5A4D54E1}"/>
    <hyperlink ref="A459" r:id="rId422" display="https://wyoleg.gov/Legislation/2025/SF0111" xr:uid="{2A7A66FF-49C5-1D4E-B707-3E03687E481F}"/>
    <hyperlink ref="A460" r:id="rId423" display="https://wyoleg.gov/Legislation/2025/SF0112" xr:uid="{7082B57E-B005-8643-A7D0-297D62BD6570}"/>
    <hyperlink ref="A461" r:id="rId424" display="https://wyoleg.gov/Legislation/2025/SF0113" xr:uid="{33B44C47-2471-DA47-A3F9-96BC3E9D27BE}"/>
    <hyperlink ref="A462" r:id="rId425" display="https://wyoleg.gov/Legislation/2025/SF0114" xr:uid="{5683DCC4-C18C-C344-A4D4-22FBECAD1E1B}"/>
    <hyperlink ref="A463" r:id="rId426" display="https://wyoleg.gov/Legislation/2025/SF0115" xr:uid="{7B6B508F-ACC2-FC40-B590-C011036C4E56}"/>
    <hyperlink ref="A464" r:id="rId427" display="https://wyoleg.gov/Legislation/2025/SF0116" xr:uid="{835E378D-D331-4541-AC7C-CCDEBBC7BB92}"/>
    <hyperlink ref="A465" r:id="rId428" display="https://wyoleg.gov/Legislation/2025/SF0117" xr:uid="{ECEFD9BB-2399-AA49-9896-8005BB755CED}"/>
    <hyperlink ref="A466" r:id="rId429" display="https://wyoleg.gov/Legislation/2025/SF0118" xr:uid="{4EC0A594-752D-B446-9EFB-3A1BBA1BFBAA}"/>
    <hyperlink ref="A467" r:id="rId430" display="https://wyoleg.gov/Legislation/2025/SF0119" xr:uid="{A358F750-75BE-D748-8B65-37CC8C8E243F}"/>
    <hyperlink ref="A468" r:id="rId431" display="https://wyoleg.gov/Legislation/2025/SF0120" xr:uid="{AC9797E1-5719-DA43-8C38-73C3BDEED212}"/>
    <hyperlink ref="A469" r:id="rId432" display="https://wyoleg.gov/Legislation/2025/SF0121" xr:uid="{59881E2B-EE6C-AF4A-9654-7F74F48BF3FE}"/>
    <hyperlink ref="A470" r:id="rId433" display="https://wyoleg.gov/Legislation/2025/SF0122" xr:uid="{7493B88A-B06E-3D40-9374-F48A64AB2324}"/>
    <hyperlink ref="A471" r:id="rId434" display="https://wyoleg.gov/Legislation/2025/SF0123" xr:uid="{D3C22B06-0FA1-FD45-842E-6CE4B6FD3F01}"/>
    <hyperlink ref="A472" r:id="rId435" display="https://wyoleg.gov/Legislation/2025/SF0124" xr:uid="{2068B5FC-3DD3-A64F-A02D-EA7E5AEAE051}"/>
    <hyperlink ref="A473" r:id="rId436" display="https://wyoleg.gov/Legislation/2025/SF0125" xr:uid="{1352AFC2-28DC-8A45-B04B-34F2E6C1BCFF}"/>
    <hyperlink ref="A474" r:id="rId437" display="https://wyoleg.gov/Legislation/2025/SF0126" xr:uid="{342A8966-26CD-404D-8D24-C7AA5BA21A68}"/>
    <hyperlink ref="A475" r:id="rId438" display="https://wyoleg.gov/Legislation/2025/SF0127" xr:uid="{A40ABA6C-1402-1845-99B7-847FFAB2461E}"/>
    <hyperlink ref="A476" r:id="rId439" display="https://wyoleg.gov/Legislation/2025/SF0128" xr:uid="{67811978-49D3-DC4C-81C8-BDBB5B3BFEF9}"/>
    <hyperlink ref="A477" r:id="rId440" display="https://wyoleg.gov/Legislation/2025/SF0129" xr:uid="{24BE85F8-B83C-9442-A728-A7F0DC157BF2}"/>
    <hyperlink ref="A478" r:id="rId441" display="https://wyoleg.gov/Legislation/2025/SF0130" xr:uid="{91E3CB41-A893-3D4D-86B1-BFAD37BBF15A}"/>
    <hyperlink ref="A479" r:id="rId442" display="https://wyoleg.gov/Legislation/2025/SF0131" xr:uid="{E10C5958-B95F-024E-92F6-0F143D00ECBF}"/>
    <hyperlink ref="A480" r:id="rId443" display="https://wyoleg.gov/Legislation/2025/SF0132" xr:uid="{F4442361-FF03-C140-8FB7-F3D29B8F98EB}"/>
    <hyperlink ref="A481" r:id="rId444" display="https://wyoleg.gov/Legislation/2025/SF0133" xr:uid="{8B1A4200-1CB9-6545-BDDC-9BEEF5BAC29B}"/>
    <hyperlink ref="A482" r:id="rId445" display="https://wyoleg.gov/Legislation/2025/SF0134" xr:uid="{431D6B99-E747-0148-B548-5D86643B15FF}"/>
    <hyperlink ref="A483" r:id="rId446" display="https://wyoleg.gov/Legislation/2025/SF0135" xr:uid="{C479D4BC-C6FA-3F4F-9FA2-0086696E616C}"/>
    <hyperlink ref="A484" r:id="rId447" display="https://wyoleg.gov/Legislation/2025/SF0136" xr:uid="{A721EE9D-D7B0-6A4D-A071-E01702F61310}"/>
    <hyperlink ref="A485" r:id="rId448" display="https://wyoleg.gov/Legislation/2025/SF0137" xr:uid="{84DD5A0E-1EF6-C142-8364-F964EABDD8D9}"/>
    <hyperlink ref="A486" r:id="rId449" display="https://wyoleg.gov/Legislation/2025/SF0138" xr:uid="{68B84A33-9CEA-B845-A4AA-E8A7463A103D}"/>
    <hyperlink ref="A487" r:id="rId450" display="https://wyoleg.gov/Legislation/2025/SF0139" xr:uid="{FE278C3E-2A27-F84C-8FD2-B81C3AF39F77}"/>
    <hyperlink ref="A488" r:id="rId451" display="https://wyoleg.gov/Legislation/2025/SF0140" xr:uid="{86667A0D-9CB5-5D48-B544-9884D2318A68}"/>
    <hyperlink ref="A489" r:id="rId452" display="https://wyoleg.gov/Legislation/2025/SF0141" xr:uid="{61BC569A-DCB1-7241-8771-7CD5FEAB9D9B}"/>
    <hyperlink ref="A490" r:id="rId453" display="https://wyoleg.gov/Legislation/2025/SF0142" xr:uid="{F5301916-9BFC-EB41-A1EB-AF48578A638E}"/>
    <hyperlink ref="A491" r:id="rId454" display="https://wyoleg.gov/Legislation/2025/SF0143" xr:uid="{EC6F43C6-F1A2-8F41-B1F4-FDC89085B657}"/>
    <hyperlink ref="A492" r:id="rId455" display="https://wyoleg.gov/Legislation/2025/SF0144" xr:uid="{020E73E3-2F7C-D64D-8F1A-0AF02225D4FE}"/>
    <hyperlink ref="A493" r:id="rId456" display="https://wyoleg.gov/Legislation/2025/SF0145" xr:uid="{88AD6ED9-3899-A94D-AFA6-29EC6DC4E670}"/>
    <hyperlink ref="A494" r:id="rId457" display="https://wyoleg.gov/Legislation/2025/SF0146" xr:uid="{E5083CEA-22C5-E34E-AF0B-9D2C44A48D9F}"/>
    <hyperlink ref="A495" r:id="rId458" display="https://wyoleg.gov/Legislation/2025/SF0147" xr:uid="{21A26492-ADEB-0B4D-BC93-0FA134E08EA4}"/>
    <hyperlink ref="A496" r:id="rId459" display="https://wyoleg.gov/Legislation/2025/SF0148" xr:uid="{4BF32CCD-DA01-CA41-A57B-E4317196402F}"/>
    <hyperlink ref="A497" r:id="rId460" display="https://wyoleg.gov/Legislation/2025/SF0149" xr:uid="{278571E6-EF90-E243-B49A-8D1673C8D60C}"/>
    <hyperlink ref="A498" r:id="rId461" display="https://wyoleg.gov/Legislation/2025/SF0150" xr:uid="{187468D9-77C4-A249-97FC-73BCE97D6FE2}"/>
    <hyperlink ref="A499" r:id="rId462" display="https://wyoleg.gov/Legislation/2025/SF0151" xr:uid="{45470D3F-498C-5A48-AEE1-404BE364A1CA}"/>
    <hyperlink ref="A500" r:id="rId463" display="https://wyoleg.gov/Legislation/2025/SF0152" xr:uid="{301DBF42-BD80-6144-A2E5-B2EDE794A47A}"/>
    <hyperlink ref="A501" r:id="rId464" display="https://wyoleg.gov/Legislation/2025/SF0153" xr:uid="{94AE97E5-840E-2944-BA8C-F2C472432F0F}"/>
    <hyperlink ref="A502" r:id="rId465" display="https://wyoleg.gov/Legislation/2025/SF0154" xr:uid="{B5849401-4ED9-C84A-A4BD-4BD45B950E6B}"/>
    <hyperlink ref="A503" r:id="rId466" display="https://wyoleg.gov/Legislation/2025/SF0155" xr:uid="{0ED233B1-2EB2-7143-B6A0-670C4473FB73}"/>
    <hyperlink ref="A504" r:id="rId467" display="https://wyoleg.gov/Legislation/2025/SF0156" xr:uid="{FF3EE37A-8DCC-394F-BF4E-6AD0CC3099F2}"/>
    <hyperlink ref="A505" r:id="rId468" display="https://wyoleg.gov/Legislation/2025/SF0157" xr:uid="{92C72E33-DAD4-5F49-8039-C7C81DE0709E}"/>
    <hyperlink ref="A506" r:id="rId469" display="https://wyoleg.gov/Legislation/2025/SF0158" xr:uid="{A1C483C6-0638-B64F-958A-7E7FE83E2579}"/>
    <hyperlink ref="A507" r:id="rId470" display="https://wyoleg.gov/Legislation/2025/SF0159" xr:uid="{2E4CF68C-0D73-B741-A601-9A70BE730FCB}"/>
    <hyperlink ref="A508" r:id="rId471" display="https://wyoleg.gov/Legislation/2025/SF0160" xr:uid="{7963AE01-5E49-FA47-B19A-F4F40F9838F6}"/>
    <hyperlink ref="A509" r:id="rId472" display="https://wyoleg.gov/Legislation/2025/SF0161" xr:uid="{EB693AF5-D80B-0946-95B6-8DF085C4F16E}"/>
    <hyperlink ref="A510" r:id="rId473" display="https://wyoleg.gov/Legislation/2025/SF0162" xr:uid="{722759D5-92DF-CB47-9968-9A3217F24EE2}"/>
    <hyperlink ref="A511" r:id="rId474" display="https://wyoleg.gov/Legislation/2025/SF0163" xr:uid="{C4C6E8A4-F1EA-9140-94AE-96213C20FEDB}"/>
    <hyperlink ref="A512" r:id="rId475" display="https://wyoleg.gov/Legislation/2025/SF0164" xr:uid="{5F4814C1-1CCE-F74C-AA38-918CACD38A19}"/>
    <hyperlink ref="A513" r:id="rId476" display="https://wyoleg.gov/Legislation/2025/SF0165" xr:uid="{1553933A-460E-294F-BACA-8F3A5DA8686F}"/>
    <hyperlink ref="A514" r:id="rId477" display="https://wyoleg.gov/Legislation/2025/SF0166" xr:uid="{02C07721-381C-604E-B200-B33DD7159858}"/>
    <hyperlink ref="A515" r:id="rId478" display="https://wyoleg.gov/Legislation/2025/SF0167" xr:uid="{EF388F4E-773B-0F49-AC88-CA8776831C96}"/>
    <hyperlink ref="A516" r:id="rId479" display="https://wyoleg.gov/Legislation/2025/SF0168" xr:uid="{7D02A966-C669-EC40-823F-0F6336392588}"/>
    <hyperlink ref="A517" r:id="rId480" display="https://wyoleg.gov/Legislation/2025/SF0169" xr:uid="{10628550-E324-D541-AB32-A68EC245EBDE}"/>
    <hyperlink ref="A518" r:id="rId481" display="https://wyoleg.gov/Legislation/2025/SF0170" xr:uid="{9AFC0337-6A06-BF4D-AD60-B3F4B1239CA9}"/>
    <hyperlink ref="A519" r:id="rId482" display="https://wyoleg.gov/Legislation/2025/SF0171" xr:uid="{8023018E-E05C-4D47-ADF9-A123DEA43F41}"/>
    <hyperlink ref="A520" r:id="rId483" display="https://wyoleg.gov/Legislation/2025/SF0172" xr:uid="{C72972C4-E514-0F43-911A-6861DFA3FC86}"/>
    <hyperlink ref="A521" r:id="rId484" display="https://wyoleg.gov/Legislation/2025/SF0173" xr:uid="{D016E676-AF89-264D-8AC2-F858499CE26C}"/>
    <hyperlink ref="A522" r:id="rId485" display="https://wyoleg.gov/Legislation/2025/SF0174" xr:uid="{3A8A3770-9019-E343-8A67-D9242474ACDA}"/>
    <hyperlink ref="A523" r:id="rId486" display="https://wyoleg.gov/Legislation/2025/SF0175" xr:uid="{22A35E32-9114-E941-80FE-33A1DAABF9D7}"/>
    <hyperlink ref="A524" r:id="rId487" display="https://wyoleg.gov/Legislation/2025/SF0176" xr:uid="{FCCCFA6F-2493-CE4E-80B1-DB24A7E0D75B}"/>
    <hyperlink ref="A525" r:id="rId488" display="https://wyoleg.gov/Legislation/2025/SF0177" xr:uid="{C61C96FE-95E9-6846-974D-FBE688D11756}"/>
    <hyperlink ref="A526" r:id="rId489" display="https://wyoleg.gov/Legislation/2025/SF0178" xr:uid="{F615A70A-68E5-7A42-82C9-6629F6BEB773}"/>
    <hyperlink ref="A527" r:id="rId490" display="https://wyoleg.gov/Legislation/2025/SF0179" xr:uid="{13EAD9EA-0E54-974E-BF99-43384CBAA283}"/>
    <hyperlink ref="A528" r:id="rId491" display="https://wyoleg.gov/Legislation/2025/SF0180" xr:uid="{394C7C8C-B0A4-AB4B-BC48-113537500780}"/>
    <hyperlink ref="A529" r:id="rId492" display="https://wyoleg.gov/Legislation/2025/SF0181" xr:uid="{12A7BFE9-8853-0646-B780-23A4CD481B46}"/>
    <hyperlink ref="A530" r:id="rId493" display="https://wyoleg.gov/Legislation/2025/SF0182" xr:uid="{0C226D75-68E3-F246-AE0A-CF6C42F2DC4A}"/>
    <hyperlink ref="A531" r:id="rId494" display="https://wyoleg.gov/Legislation/2025/SF0183" xr:uid="{F42DB322-826A-0149-A19D-93197FED7A09}"/>
    <hyperlink ref="A532" r:id="rId495" display="https://wyoleg.gov/Legislation/2025/SF0184" xr:uid="{D68BC8CD-E682-D94A-8415-C671E2B27BBA}"/>
    <hyperlink ref="A533" r:id="rId496" display="https://wyoleg.gov/Legislation/2025/SF0185" xr:uid="{AFE572C8-93D6-CF4D-9871-DD7322B1D793}"/>
    <hyperlink ref="A534" r:id="rId497" display="https://wyoleg.gov/Legislation/2025/SF0186" xr:uid="{CF82C0CF-F89D-8947-A794-46D67537D36D}"/>
    <hyperlink ref="A535" r:id="rId498" display="https://wyoleg.gov/Legislation/2025/SF0187" xr:uid="{3700717F-B635-B540-ADB9-E896BBCBEF94}"/>
    <hyperlink ref="A536" r:id="rId499" display="https://wyoleg.gov/Legislation/2025/SF0188" xr:uid="{1ED25D11-AA78-8847-9B9E-B200A8F6133B}"/>
    <hyperlink ref="A537" r:id="rId500" display="https://wyoleg.gov/Legislation/2025/SF0189" xr:uid="{115B5B90-BBEF-0E45-8267-2797997EF3A4}"/>
    <hyperlink ref="A538" r:id="rId501" display="https://wyoleg.gov/Legislation/2025/SF0190" xr:uid="{A2FC46B7-0D21-D44B-8B6C-9D0B78F59EC9}"/>
    <hyperlink ref="A539" r:id="rId502" display="https://wyoleg.gov/Legislation/2025/SF0191" xr:uid="{E27E4383-379F-9741-9768-B470B19DFFFF}"/>
    <hyperlink ref="A540" r:id="rId503" display="https://wyoleg.gov/Legislation/2025/SF0192" xr:uid="{7D017CF6-29B9-BB4F-8FAC-4217A0AAF459}"/>
    <hyperlink ref="A541" r:id="rId504" display="https://wyoleg.gov/Legislation/2025/SF0193" xr:uid="{921F281B-59A7-A740-A7B1-80C708CE462E}"/>
    <hyperlink ref="A542" r:id="rId505" display="https://wyoleg.gov/Legislation/2025/SF0194" xr:uid="{3A5161F3-7E4B-F14D-A92E-5DAF352090FB}"/>
    <hyperlink ref="A543" r:id="rId506" display="https://wyoleg.gov/Legislation/2025/SF0195" xr:uid="{3C7536CE-8BDD-F74A-8ECE-60DFEBD00A8B}"/>
    <hyperlink ref="A544" r:id="rId507" display="https://wyoleg.gov/Legislation/2025/SF0196" xr:uid="{73CBAEEE-3C7E-4B47-B8B1-D166CF1C71A2}"/>
    <hyperlink ref="A546" r:id="rId508" display="https://wyoleg.gov/Legislation/2025/SJ0001" xr:uid="{282D1637-DC1C-D947-99CB-8D2514D6DE30}"/>
    <hyperlink ref="A547" r:id="rId509" display="https://wyoleg.gov/Legislation/2025/SJ0002" xr:uid="{238AAF42-F9BA-7348-97B1-A53AF8CFC9B2}"/>
    <hyperlink ref="A548" r:id="rId510" display="https://wyoleg.gov/Legislation/2025/SJ0003" xr:uid="{94B442F8-CE7D-4844-8003-B542E9AB918A}"/>
    <hyperlink ref="A549" r:id="rId511" display="https://wyoleg.gov/Legislation/2025/SJ0004" xr:uid="{F6E10853-9CC7-3446-AE35-2B162026EBF4}"/>
    <hyperlink ref="A550" r:id="rId512" display="https://wyoleg.gov/Legislation/2025/SJ0005" xr:uid="{5AB0254C-BFB9-0B40-94F8-92E57044B8D5}"/>
    <hyperlink ref="A551" r:id="rId513" display="https://wyoleg.gov/Legislation/2025/SJ0006" xr:uid="{7A32F4F3-2028-634D-8C6D-B48DE6D67B40}"/>
    <hyperlink ref="A552" r:id="rId514" display="https://wyoleg.gov/Legislation/2025/SJ0007" xr:uid="{22E180D1-57B8-EA4D-8466-EAF1E5A4518C}"/>
    <hyperlink ref="A553" r:id="rId515" display="https://wyoleg.gov/Legislation/2025/SJ0008" xr:uid="{D786BF3D-7610-E842-B177-B08F89901677}"/>
    <hyperlink ref="A554" r:id="rId516" display="https://wyoleg.gov/Legislation/2025/SJ0009" xr:uid="{99A887B9-E4A9-8243-A33D-7D2A1F8A3F4C}"/>
    <hyperlink ref="A555" r:id="rId517" display="https://wyoleg.gov/Legislation/2025/SJ0010" xr:uid="{EFFB5DB2-2FD5-034F-B2E0-C3C1F3FEDD02}"/>
    <hyperlink ref="A556" r:id="rId518" display="https://wyoleg.gov/Legislation/2025/SJ0011" xr:uid="{86B84966-7BFC-F74D-859B-04B866CBDB9F}"/>
    <hyperlink ref="A310" r:id="rId519" display="https://wyoleg.gov/Legislation/2025/HB0308" xr:uid="{6571466F-A6C3-994B-832A-745A4D71CF07}"/>
    <hyperlink ref="A311" r:id="rId520" display="https://wyoleg.gov/Legislation/2025/HB0309" xr:uid="{1B8BC4A4-AD75-344E-A552-D247A2B0F2FF}"/>
    <hyperlink ref="A312" r:id="rId521" display="https://wyoleg.gov/Legislation/2025/HB0310" xr:uid="{46693ACE-258F-F14B-A902-E5D7303F9DDC}"/>
    <hyperlink ref="A313" r:id="rId522" display="https://wyoleg.gov/Legislation/2025/HB0311" xr:uid="{486459EC-7FC7-0845-BBB1-2298623EC30D}"/>
    <hyperlink ref="A314" r:id="rId523" display="https://wyoleg.gov/Legislation/2025/HB0312" xr:uid="{A5DB6F9C-B44D-B047-B25F-77DDC139C792}"/>
    <hyperlink ref="A315" r:id="rId524" display="https://wyoleg.gov/Legislation/2025/HB0313" xr:uid="{1792C6F8-81AD-0841-B6EB-E1B65EEFFF73}"/>
    <hyperlink ref="A316" r:id="rId525" display="https://wyoleg.gov/Legislation/2025/HB0314" xr:uid="{B936CF67-9640-CD49-BDC9-73601EEB40A9}"/>
    <hyperlink ref="A317" r:id="rId526" display="https://wyoleg.gov/Legislation/2025/HB0315" xr:uid="{8B1682A6-AAA3-F840-8EFF-3D1ED87F9528}"/>
    <hyperlink ref="A318" r:id="rId527" display="https://wyoleg.gov/Legislation/2025/HB0316" xr:uid="{5C14436B-3133-0C40-BE51-03F846D34AD4}"/>
    <hyperlink ref="A319" r:id="rId528" display="https://wyoleg.gov/Legislation/2025/HB0317" xr:uid="{E8619E08-6F51-AB45-B0C9-B10695F4C452}"/>
    <hyperlink ref="A320" r:id="rId529" display="https://wyoleg.gov/Legislation/2025/HB0318" xr:uid="{5A3E76E3-C3FA-9D47-ABC7-20FC05309F63}"/>
    <hyperlink ref="A321" r:id="rId530" display="https://wyoleg.gov/Legislation/2025/HB0319" xr:uid="{45F0D45B-C1A6-E04E-A2EF-7534201EA980}"/>
    <hyperlink ref="A322" r:id="rId531" display="https://wyoleg.gov/Legislation/2025/HB0320" xr:uid="{49FAE55C-B21B-DE42-94EB-E388FDCEB2DE}"/>
    <hyperlink ref="A323" r:id="rId532" display="https://wyoleg.gov/Legislation/2025/HB0321" xr:uid="{C12B91DE-896D-F74E-AF6E-12CAFAC31E28}"/>
    <hyperlink ref="A324" r:id="rId533" display="https://wyoleg.gov/Legislation/2025/HB0322" xr:uid="{EEE3F73F-EEE5-B144-A31E-A3AC741607A1}"/>
    <hyperlink ref="A325" r:id="rId534" display="https://wyoleg.gov/Legislation/2025/HB0323" xr:uid="{858A72E1-2C25-234A-91FF-9B5C114903C0}"/>
    <hyperlink ref="A326" r:id="rId535" display="https://wyoleg.gov/Legislation/2025/HB0324" xr:uid="{55AC3793-7E12-394B-A757-B1427898E14F}"/>
    <hyperlink ref="A327" r:id="rId536" display="https://wyoleg.gov/Legislation/2025/HB0325" xr:uid="{8B7BEC8B-9A1A-F743-9C21-890B68ADCE39}"/>
    <hyperlink ref="A328" r:id="rId537" display="https://wyoleg.gov/Legislation/2025/HB0326" xr:uid="{32052981-8D56-CD4D-87B5-62C2BC3BD23E}"/>
    <hyperlink ref="A329" r:id="rId538" display="https://wyoleg.gov/Legislation/2025/HB0327" xr:uid="{A1585EF3-E411-D342-9407-29B591FF4701}"/>
    <hyperlink ref="A330" r:id="rId539" display="https://wyoleg.gov/Legislation/2025/HB0328" xr:uid="{9CD470AB-1BD8-8246-8547-47541EB2371A}"/>
    <hyperlink ref="A331" r:id="rId540" display="https://wyoleg.gov/Legislation/2025/HB0329" xr:uid="{ED1D183E-160D-3E4E-B4F6-0B95F2039261}"/>
    <hyperlink ref="A332" r:id="rId541" display="https://wyoleg.gov/Legislation/2025/HB0330" xr:uid="{08D7B954-6F09-7A4B-8189-A7BF006615FB}"/>
    <hyperlink ref="A333" r:id="rId542" display="https://wyoleg.gov/Legislation/2025/HB0331" xr:uid="{6629BFB2-5C5C-FF41-96D3-37B09304AAED}"/>
    <hyperlink ref="A334" r:id="rId543" display="https://wyoleg.gov/Legislation/2025/HB0332" xr:uid="{36BB279C-9969-904D-9AA5-F1B34CCCF7C6}"/>
    <hyperlink ref="A335" r:id="rId544" display="https://wyoleg.gov/Legislation/2025/HB0333" xr:uid="{491F7CAD-D4C9-4E4A-B95E-FF7C71B8E991}"/>
    <hyperlink ref="A336" r:id="rId545" display="https://wyoleg.gov/Legislation/2025/HB0334" xr:uid="{FD4619F1-0FDB-4E4F-AF32-A12ACDEECA40}"/>
    <hyperlink ref="A337" r:id="rId546" display="https://wyoleg.gov/Legislation/2025/HB0335" xr:uid="{C19823EC-4B35-C74D-95F7-B403250327EC}"/>
    <hyperlink ref="A338" r:id="rId547" display="https://wyoleg.gov/Legislation/2025/HB0336" xr:uid="{CBB30C45-950B-6544-A0F9-C0FD20765482}"/>
    <hyperlink ref="A339" r:id="rId548" display="https://wyoleg.gov/Legislation/2025/HB0337" xr:uid="{225CC416-38D9-794C-A789-C4C3CCCCFDE2}"/>
    <hyperlink ref="A340" r:id="rId549" display="https://wyoleg.gov/Legislation/2025/HB0338" xr:uid="{C7EBDA24-EE71-FC43-B3D8-2BB1081CEF8C}"/>
    <hyperlink ref="A341" r:id="rId550" display="https://wyoleg.gov/Legislation/2025/HB0339" xr:uid="{4ABF3F9C-323A-0C4E-9AD5-F345DA097D8B}"/>
    <hyperlink ref="A342" r:id="rId551" display="https://wyoleg.gov/Legislation/2025/HB0340" xr:uid="{34AFEFBB-3DCF-E440-BE02-37AE940F6E94}"/>
    <hyperlink ref="A343" r:id="rId552" display="https://wyoleg.gov/Legislation/2025/HB0341" xr:uid="{A88D7EC0-87A5-8C40-B1FE-9895E9E5D54E}"/>
    <hyperlink ref="A545" r:id="rId553" display="https://www.wyoleg.gov/Legislation/2025/SF0197" xr:uid="{337C7EC9-6842-9A4B-9ED7-0251195225BE}"/>
    <hyperlink ref="A349" r:id="rId554" display="https://www.wyoleg.gov/Legislation/2025/SF0001" xr:uid="{96CE3CB3-38C1-A74E-9E93-1472C9BBC985}"/>
    <hyperlink ref="A3" r:id="rId555" xr:uid="{B5004644-B428-8048-A23B-BAE6E2697A8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B52B-9713-EB4C-938C-2195CD4DDE41}">
  <dimension ref="A1:J95"/>
  <sheetViews>
    <sheetView topLeftCell="A59" workbookViewId="0">
      <selection activeCell="J69" sqref="J69"/>
    </sheetView>
  </sheetViews>
  <sheetFormatPr baseColWidth="10" defaultRowHeight="16" x14ac:dyDescent="0.2"/>
  <cols>
    <col min="2" max="2" width="7.5" bestFit="1" customWidth="1"/>
    <col min="3" max="3" width="23.6640625" bestFit="1" customWidth="1"/>
    <col min="4" max="4" width="5.33203125" bestFit="1" customWidth="1"/>
    <col min="5" max="5" width="7" bestFit="1" customWidth="1"/>
    <col min="6" max="6" width="24.83203125" customWidth="1"/>
    <col min="7" max="7" width="30.83203125" customWidth="1"/>
    <col min="8" max="8" width="14.5" customWidth="1"/>
    <col min="9" max="9" width="45" style="38" bestFit="1" customWidth="1"/>
    <col min="10" max="10" width="14" customWidth="1"/>
  </cols>
  <sheetData>
    <row r="1" spans="1:10" x14ac:dyDescent="0.2">
      <c r="A1" t="s">
        <v>1956</v>
      </c>
      <c r="B1" t="s">
        <v>1957</v>
      </c>
      <c r="C1" t="s">
        <v>421</v>
      </c>
      <c r="D1" t="s">
        <v>422</v>
      </c>
      <c r="E1" t="s">
        <v>423</v>
      </c>
      <c r="F1" t="s">
        <v>1958</v>
      </c>
      <c r="G1" t="s">
        <v>1959</v>
      </c>
      <c r="H1" t="s">
        <v>1960</v>
      </c>
      <c r="I1" s="38" t="s">
        <v>1961</v>
      </c>
      <c r="J1" t="s">
        <v>2143</v>
      </c>
    </row>
    <row r="2" spans="1:10" x14ac:dyDescent="0.2">
      <c r="A2" t="s">
        <v>21</v>
      </c>
      <c r="C2" s="14" t="s">
        <v>1962</v>
      </c>
      <c r="D2" s="38" t="s">
        <v>425</v>
      </c>
      <c r="E2" s="38" t="s">
        <v>587</v>
      </c>
      <c r="F2" s="38" t="s">
        <v>588</v>
      </c>
      <c r="G2" s="14" t="s">
        <v>1963</v>
      </c>
      <c r="H2" s="38" t="s">
        <v>1964</v>
      </c>
      <c r="I2" s="38" t="s">
        <v>1965</v>
      </c>
      <c r="J2" s="41">
        <v>36837</v>
      </c>
    </row>
    <row r="3" spans="1:10" x14ac:dyDescent="0.2">
      <c r="A3" t="s">
        <v>21</v>
      </c>
      <c r="C3" s="14" t="s">
        <v>544</v>
      </c>
      <c r="D3" s="38" t="s">
        <v>425</v>
      </c>
      <c r="E3" s="38" t="s">
        <v>545</v>
      </c>
      <c r="F3" s="38" t="s">
        <v>457</v>
      </c>
      <c r="G3" s="14" t="s">
        <v>546</v>
      </c>
      <c r="H3" s="38" t="s">
        <v>547</v>
      </c>
      <c r="I3" s="38" t="s">
        <v>1966</v>
      </c>
      <c r="J3" s="41">
        <v>38954</v>
      </c>
    </row>
    <row r="4" spans="1:10" x14ac:dyDescent="0.2">
      <c r="A4" t="s">
        <v>21</v>
      </c>
      <c r="C4" s="14" t="s">
        <v>455</v>
      </c>
      <c r="D4" s="38" t="s">
        <v>425</v>
      </c>
      <c r="E4" s="38" t="s">
        <v>456</v>
      </c>
      <c r="F4" s="38" t="s">
        <v>457</v>
      </c>
      <c r="G4" s="14" t="s">
        <v>458</v>
      </c>
      <c r="H4" s="38" t="s">
        <v>459</v>
      </c>
      <c r="I4" s="38" t="s">
        <v>1967</v>
      </c>
      <c r="J4" s="41">
        <v>41830</v>
      </c>
    </row>
    <row r="5" spans="1:10" x14ac:dyDescent="0.2">
      <c r="A5" t="s">
        <v>21</v>
      </c>
      <c r="C5" s="14" t="s">
        <v>489</v>
      </c>
      <c r="D5" s="38" t="s">
        <v>425</v>
      </c>
      <c r="E5" s="38" t="s">
        <v>490</v>
      </c>
      <c r="F5" s="38" t="s">
        <v>457</v>
      </c>
      <c r="G5" s="14" t="s">
        <v>491</v>
      </c>
      <c r="H5" s="38" t="s">
        <v>492</v>
      </c>
      <c r="I5" s="38" t="s">
        <v>1968</v>
      </c>
      <c r="J5" s="41">
        <v>34283</v>
      </c>
    </row>
    <row r="6" spans="1:10" x14ac:dyDescent="0.2">
      <c r="A6" t="s">
        <v>21</v>
      </c>
      <c r="C6" s="14" t="s">
        <v>1969</v>
      </c>
      <c r="D6" s="38" t="s">
        <v>425</v>
      </c>
      <c r="E6" s="38" t="s">
        <v>461</v>
      </c>
      <c r="F6" s="38" t="s">
        <v>462</v>
      </c>
      <c r="G6" s="14" t="s">
        <v>1970</v>
      </c>
      <c r="H6" s="59"/>
      <c r="J6" s="41">
        <v>39756</v>
      </c>
    </row>
    <row r="7" spans="1:10" x14ac:dyDescent="0.2">
      <c r="A7" t="s">
        <v>21</v>
      </c>
      <c r="C7" s="14" t="s">
        <v>522</v>
      </c>
      <c r="D7" s="38" t="s">
        <v>425</v>
      </c>
      <c r="E7" s="38" t="s">
        <v>523</v>
      </c>
      <c r="F7" s="38" t="s">
        <v>524</v>
      </c>
      <c r="G7" s="14" t="s">
        <v>525</v>
      </c>
      <c r="H7" s="38" t="s">
        <v>526</v>
      </c>
      <c r="I7" s="38" t="s">
        <v>1971</v>
      </c>
      <c r="J7" s="41">
        <v>43679</v>
      </c>
    </row>
    <row r="8" spans="1:10" x14ac:dyDescent="0.2">
      <c r="A8" t="s">
        <v>21</v>
      </c>
      <c r="C8" s="14" t="s">
        <v>1972</v>
      </c>
      <c r="D8" s="38" t="s">
        <v>425</v>
      </c>
      <c r="E8" s="38" t="s">
        <v>431</v>
      </c>
      <c r="F8" s="38" t="s">
        <v>432</v>
      </c>
      <c r="G8" s="14" t="s">
        <v>1973</v>
      </c>
      <c r="H8" s="38" t="s">
        <v>1974</v>
      </c>
      <c r="I8" s="38" t="s">
        <v>1975</v>
      </c>
      <c r="J8" s="41">
        <v>34562</v>
      </c>
    </row>
    <row r="9" spans="1:10" x14ac:dyDescent="0.2">
      <c r="A9" t="s">
        <v>21</v>
      </c>
      <c r="C9" s="14" t="s">
        <v>463</v>
      </c>
      <c r="D9" s="38" t="s">
        <v>425</v>
      </c>
      <c r="E9" s="38" t="s">
        <v>464</v>
      </c>
      <c r="F9" s="38" t="s">
        <v>465</v>
      </c>
      <c r="G9" s="14" t="s">
        <v>466</v>
      </c>
      <c r="H9" s="38" t="s">
        <v>467</v>
      </c>
      <c r="I9" s="38" t="s">
        <v>1976</v>
      </c>
      <c r="J9" s="41">
        <v>39749</v>
      </c>
    </row>
    <row r="10" spans="1:10" x14ac:dyDescent="0.2">
      <c r="A10" t="s">
        <v>21</v>
      </c>
      <c r="C10" s="14" t="s">
        <v>527</v>
      </c>
      <c r="D10" s="38" t="s">
        <v>425</v>
      </c>
      <c r="E10" s="38" t="s">
        <v>528</v>
      </c>
      <c r="F10" s="38" t="s">
        <v>529</v>
      </c>
      <c r="G10" s="14" t="s">
        <v>530</v>
      </c>
      <c r="H10" s="38" t="s">
        <v>531</v>
      </c>
      <c r="I10" s="38" t="s">
        <v>1977</v>
      </c>
      <c r="J10" s="41">
        <v>37124</v>
      </c>
    </row>
    <row r="11" spans="1:10" x14ac:dyDescent="0.2">
      <c r="A11" t="s">
        <v>21</v>
      </c>
      <c r="C11" s="14" t="s">
        <v>476</v>
      </c>
      <c r="D11" s="38" t="s">
        <v>425</v>
      </c>
      <c r="E11" s="38" t="s">
        <v>477</v>
      </c>
      <c r="F11" s="38" t="s">
        <v>440</v>
      </c>
      <c r="G11" s="14" t="s">
        <v>478</v>
      </c>
      <c r="H11" s="38" t="s">
        <v>479</v>
      </c>
      <c r="I11" s="38" t="s">
        <v>1978</v>
      </c>
      <c r="J11" s="41">
        <v>34646</v>
      </c>
    </row>
    <row r="12" spans="1:10" x14ac:dyDescent="0.2">
      <c r="A12" t="s">
        <v>21</v>
      </c>
      <c r="C12" s="14" t="s">
        <v>497</v>
      </c>
      <c r="D12" s="38" t="s">
        <v>425</v>
      </c>
      <c r="E12" s="38" t="s">
        <v>498</v>
      </c>
      <c r="F12" s="38" t="s">
        <v>427</v>
      </c>
      <c r="G12" s="14" t="s">
        <v>499</v>
      </c>
      <c r="H12" s="38" t="s">
        <v>500</v>
      </c>
      <c r="I12" s="38" t="s">
        <v>1979</v>
      </c>
      <c r="J12" s="41">
        <v>34457</v>
      </c>
    </row>
    <row r="13" spans="1:10" x14ac:dyDescent="0.2">
      <c r="A13" t="s">
        <v>21</v>
      </c>
      <c r="C13" s="14" t="s">
        <v>634</v>
      </c>
      <c r="D13" s="38" t="s">
        <v>425</v>
      </c>
      <c r="E13" s="38" t="s">
        <v>635</v>
      </c>
      <c r="F13" s="38" t="s">
        <v>524</v>
      </c>
      <c r="G13" s="14" t="s">
        <v>636</v>
      </c>
      <c r="H13" s="38" t="s">
        <v>637</v>
      </c>
      <c r="I13" s="38" t="s">
        <v>1980</v>
      </c>
      <c r="J13" s="41">
        <v>41947</v>
      </c>
    </row>
    <row r="14" spans="1:10" x14ac:dyDescent="0.2">
      <c r="A14" t="s">
        <v>21</v>
      </c>
      <c r="C14" s="14" t="s">
        <v>1981</v>
      </c>
      <c r="D14" s="38" t="s">
        <v>425</v>
      </c>
      <c r="E14" s="38" t="s">
        <v>509</v>
      </c>
      <c r="F14" s="38" t="s">
        <v>457</v>
      </c>
      <c r="G14" s="14" t="s">
        <v>1982</v>
      </c>
      <c r="H14" s="38" t="s">
        <v>1983</v>
      </c>
      <c r="I14" s="38" t="s">
        <v>1984</v>
      </c>
      <c r="J14" s="41">
        <v>37491</v>
      </c>
    </row>
    <row r="15" spans="1:10" x14ac:dyDescent="0.2">
      <c r="A15" t="s">
        <v>21</v>
      </c>
      <c r="C15" s="14" t="s">
        <v>1985</v>
      </c>
      <c r="D15" s="38" t="s">
        <v>425</v>
      </c>
      <c r="E15" s="38" t="s">
        <v>618</v>
      </c>
      <c r="F15" s="38" t="s">
        <v>457</v>
      </c>
      <c r="G15" s="14" t="s">
        <v>1986</v>
      </c>
      <c r="H15" s="60" t="s">
        <v>1987</v>
      </c>
      <c r="I15" s="38" t="s">
        <v>1988</v>
      </c>
      <c r="J15" s="41">
        <v>39028</v>
      </c>
    </row>
    <row r="16" spans="1:10" x14ac:dyDescent="0.2">
      <c r="A16" t="s">
        <v>21</v>
      </c>
      <c r="C16" s="14" t="s">
        <v>517</v>
      </c>
      <c r="D16" s="38" t="s">
        <v>425</v>
      </c>
      <c r="E16" s="38" t="s">
        <v>518</v>
      </c>
      <c r="F16" s="38" t="s">
        <v>519</v>
      </c>
      <c r="G16" s="14" t="s">
        <v>520</v>
      </c>
      <c r="H16" s="38" t="s">
        <v>521</v>
      </c>
      <c r="I16" s="38" t="s">
        <v>1989</v>
      </c>
      <c r="J16" s="41">
        <v>30153</v>
      </c>
    </row>
    <row r="17" spans="1:10" x14ac:dyDescent="0.2">
      <c r="A17" t="s">
        <v>21</v>
      </c>
      <c r="C17" s="38" t="s">
        <v>1990</v>
      </c>
      <c r="D17" s="38" t="s">
        <v>425</v>
      </c>
      <c r="E17" s="38" t="s">
        <v>622</v>
      </c>
      <c r="F17" s="38" t="s">
        <v>427</v>
      </c>
      <c r="G17" s="14" t="s">
        <v>1991</v>
      </c>
      <c r="H17" s="38" t="s">
        <v>1992</v>
      </c>
      <c r="I17" s="38" t="s">
        <v>1993</v>
      </c>
      <c r="J17" s="41">
        <v>45212</v>
      </c>
    </row>
    <row r="18" spans="1:10" x14ac:dyDescent="0.2">
      <c r="A18" t="s">
        <v>21</v>
      </c>
      <c r="B18" t="s">
        <v>1050</v>
      </c>
      <c r="C18" s="14" t="s">
        <v>536</v>
      </c>
      <c r="D18" s="38" t="s">
        <v>425</v>
      </c>
      <c r="E18" s="38" t="s">
        <v>537</v>
      </c>
      <c r="F18" s="38" t="s">
        <v>538</v>
      </c>
      <c r="G18" s="14" t="s">
        <v>539</v>
      </c>
      <c r="H18" s="38" t="s">
        <v>540</v>
      </c>
      <c r="I18" s="38" t="s">
        <v>1994</v>
      </c>
      <c r="J18" s="41">
        <v>30961</v>
      </c>
    </row>
    <row r="19" spans="1:10" x14ac:dyDescent="0.2">
      <c r="A19" t="s">
        <v>21</v>
      </c>
      <c r="B19" t="s">
        <v>1088</v>
      </c>
      <c r="C19" s="14" t="s">
        <v>438</v>
      </c>
      <c r="D19" s="38" t="s">
        <v>425</v>
      </c>
      <c r="E19" s="38" t="s">
        <v>439</v>
      </c>
      <c r="F19" s="38" t="s">
        <v>440</v>
      </c>
      <c r="G19" s="14" t="s">
        <v>441</v>
      </c>
      <c r="H19" s="38" t="s">
        <v>442</v>
      </c>
      <c r="I19" s="38" t="s">
        <v>1995</v>
      </c>
      <c r="J19" s="41">
        <v>38216</v>
      </c>
    </row>
    <row r="20" spans="1:10" x14ac:dyDescent="0.2">
      <c r="A20" t="s">
        <v>21</v>
      </c>
      <c r="B20" t="s">
        <v>1050</v>
      </c>
      <c r="C20" s="14" t="s">
        <v>493</v>
      </c>
      <c r="D20" s="38" t="s">
        <v>425</v>
      </c>
      <c r="E20" s="38" t="s">
        <v>494</v>
      </c>
      <c r="F20" s="38" t="s">
        <v>495</v>
      </c>
      <c r="G20" s="14" t="s">
        <v>1996</v>
      </c>
      <c r="H20" s="38" t="s">
        <v>496</v>
      </c>
      <c r="I20" s="38" t="s">
        <v>1997</v>
      </c>
      <c r="J20" s="41">
        <v>38231</v>
      </c>
    </row>
    <row r="21" spans="1:10" x14ac:dyDescent="0.2">
      <c r="A21" t="s">
        <v>21</v>
      </c>
      <c r="B21" t="s">
        <v>1050</v>
      </c>
      <c r="C21" s="14" t="s">
        <v>589</v>
      </c>
      <c r="D21" s="38" t="s">
        <v>425</v>
      </c>
      <c r="E21" s="38" t="s">
        <v>590</v>
      </c>
      <c r="F21" s="38" t="s">
        <v>591</v>
      </c>
      <c r="G21" s="14" t="s">
        <v>592</v>
      </c>
      <c r="H21" s="38" t="s">
        <v>593</v>
      </c>
      <c r="I21" s="38" t="s">
        <v>1998</v>
      </c>
      <c r="J21" s="41">
        <v>41142</v>
      </c>
    </row>
    <row r="22" spans="1:10" x14ac:dyDescent="0.2">
      <c r="A22" t="s">
        <v>21</v>
      </c>
      <c r="B22" t="s">
        <v>1050</v>
      </c>
      <c r="C22" s="14" t="s">
        <v>604</v>
      </c>
      <c r="D22" s="38" t="s">
        <v>425</v>
      </c>
      <c r="E22" s="38" t="s">
        <v>605</v>
      </c>
      <c r="F22" s="38" t="s">
        <v>606</v>
      </c>
      <c r="G22" s="14" t="s">
        <v>607</v>
      </c>
      <c r="H22" s="38" t="s">
        <v>608</v>
      </c>
      <c r="I22" s="38" t="s">
        <v>1999</v>
      </c>
      <c r="J22" s="41">
        <v>42681</v>
      </c>
    </row>
    <row r="23" spans="1:10" x14ac:dyDescent="0.2">
      <c r="A23" t="s">
        <v>21</v>
      </c>
      <c r="B23" t="s">
        <v>1088</v>
      </c>
      <c r="C23" s="14" t="s">
        <v>2000</v>
      </c>
      <c r="D23" s="38" t="s">
        <v>425</v>
      </c>
      <c r="E23" s="38" t="s">
        <v>643</v>
      </c>
      <c r="F23" s="38" t="s">
        <v>457</v>
      </c>
      <c r="G23" s="14" t="s">
        <v>2001</v>
      </c>
      <c r="H23" s="38">
        <v>3076400707</v>
      </c>
      <c r="I23" s="38" t="s">
        <v>2002</v>
      </c>
      <c r="J23" s="41">
        <v>34283</v>
      </c>
    </row>
    <row r="24" spans="1:10" x14ac:dyDescent="0.2">
      <c r="A24" t="s">
        <v>21</v>
      </c>
      <c r="B24" t="s">
        <v>1088</v>
      </c>
      <c r="C24" s="14" t="s">
        <v>2003</v>
      </c>
      <c r="D24" s="38" t="s">
        <v>425</v>
      </c>
      <c r="E24" s="38" t="s">
        <v>559</v>
      </c>
      <c r="F24" s="38" t="s">
        <v>457</v>
      </c>
      <c r="G24" s="14" t="s">
        <v>2004</v>
      </c>
      <c r="H24" s="60" t="s">
        <v>2005</v>
      </c>
      <c r="I24" s="38" t="s">
        <v>2006</v>
      </c>
      <c r="J24" s="41">
        <v>44025</v>
      </c>
    </row>
    <row r="25" spans="1:10" x14ac:dyDescent="0.2">
      <c r="A25" t="s">
        <v>21</v>
      </c>
      <c r="B25" t="s">
        <v>1088</v>
      </c>
      <c r="C25" s="14" t="s">
        <v>609</v>
      </c>
      <c r="D25" s="38" t="s">
        <v>425</v>
      </c>
      <c r="E25" s="38" t="s">
        <v>610</v>
      </c>
      <c r="F25" s="38" t="s">
        <v>457</v>
      </c>
      <c r="G25" s="14" t="s">
        <v>611</v>
      </c>
      <c r="H25" s="38" t="s">
        <v>612</v>
      </c>
      <c r="I25" s="38" t="s">
        <v>2007</v>
      </c>
      <c r="J25" s="41">
        <v>38908</v>
      </c>
    </row>
    <row r="26" spans="1:10" x14ac:dyDescent="0.2">
      <c r="A26" t="s">
        <v>21</v>
      </c>
      <c r="B26" t="s">
        <v>1050</v>
      </c>
      <c r="C26" s="14" t="s">
        <v>501</v>
      </c>
      <c r="D26" s="38" t="s">
        <v>425</v>
      </c>
      <c r="E26" s="38" t="s">
        <v>502</v>
      </c>
      <c r="F26" s="38" t="s">
        <v>503</v>
      </c>
      <c r="G26" s="14" t="s">
        <v>504</v>
      </c>
      <c r="H26" s="38" t="s">
        <v>505</v>
      </c>
      <c r="I26" s="38" t="s">
        <v>2008</v>
      </c>
      <c r="J26" s="41">
        <v>35340</v>
      </c>
    </row>
    <row r="27" spans="1:10" x14ac:dyDescent="0.2">
      <c r="A27" t="s">
        <v>21</v>
      </c>
      <c r="B27" t="s">
        <v>1088</v>
      </c>
      <c r="C27" s="14" t="s">
        <v>2009</v>
      </c>
      <c r="D27" s="38" t="s">
        <v>425</v>
      </c>
      <c r="E27" s="38" t="s">
        <v>481</v>
      </c>
      <c r="F27" s="38" t="s">
        <v>454</v>
      </c>
      <c r="G27" s="14" t="s">
        <v>2010</v>
      </c>
      <c r="H27" s="38" t="s">
        <v>2011</v>
      </c>
      <c r="I27" s="38" t="s">
        <v>2012</v>
      </c>
      <c r="J27" s="41">
        <v>42598</v>
      </c>
    </row>
    <row r="28" spans="1:10" x14ac:dyDescent="0.2">
      <c r="A28" t="s">
        <v>21</v>
      </c>
      <c r="B28" t="s">
        <v>1088</v>
      </c>
      <c r="C28" s="14" t="s">
        <v>2013</v>
      </c>
      <c r="D28" s="38" t="s">
        <v>425</v>
      </c>
      <c r="E28" s="38" t="s">
        <v>595</v>
      </c>
      <c r="F28" s="38" t="s">
        <v>596</v>
      </c>
      <c r="G28" s="14" t="s">
        <v>2014</v>
      </c>
      <c r="H28" s="38" t="s">
        <v>2015</v>
      </c>
      <c r="I28" s="38" t="s">
        <v>2016</v>
      </c>
      <c r="J28" s="41">
        <v>44061</v>
      </c>
    </row>
    <row r="29" spans="1:10" x14ac:dyDescent="0.2">
      <c r="A29" t="s">
        <v>21</v>
      </c>
      <c r="B29" t="s">
        <v>1088</v>
      </c>
      <c r="C29" s="14" t="s">
        <v>2017</v>
      </c>
      <c r="D29" s="38" t="s">
        <v>425</v>
      </c>
      <c r="E29" s="38" t="s">
        <v>542</v>
      </c>
      <c r="F29" s="38" t="s">
        <v>543</v>
      </c>
      <c r="G29" s="14" t="s">
        <v>2018</v>
      </c>
      <c r="H29" s="60" t="s">
        <v>2019</v>
      </c>
      <c r="I29" s="38" t="s">
        <v>2020</v>
      </c>
      <c r="J29" s="41">
        <v>43549</v>
      </c>
    </row>
    <row r="30" spans="1:10" x14ac:dyDescent="0.2">
      <c r="A30" t="s">
        <v>21</v>
      </c>
      <c r="B30" t="s">
        <v>1088</v>
      </c>
      <c r="C30" s="14" t="s">
        <v>2021</v>
      </c>
      <c r="D30" s="38" t="s">
        <v>425</v>
      </c>
      <c r="E30" s="38" t="s">
        <v>551</v>
      </c>
      <c r="F30" s="38" t="s">
        <v>543</v>
      </c>
      <c r="G30" s="14" t="s">
        <v>2022</v>
      </c>
      <c r="H30" s="38" t="s">
        <v>2023</v>
      </c>
      <c r="I30" s="38" t="s">
        <v>2024</v>
      </c>
      <c r="J30" s="41">
        <v>34969</v>
      </c>
    </row>
    <row r="31" spans="1:10" x14ac:dyDescent="0.2">
      <c r="A31" t="s">
        <v>21</v>
      </c>
      <c r="B31" t="s">
        <v>1088</v>
      </c>
      <c r="C31" s="14" t="s">
        <v>443</v>
      </c>
      <c r="D31" s="38" t="s">
        <v>425</v>
      </c>
      <c r="E31" s="38" t="s">
        <v>444</v>
      </c>
      <c r="F31" s="38" t="s">
        <v>445</v>
      </c>
      <c r="G31" s="14" t="s">
        <v>446</v>
      </c>
      <c r="H31" s="38" t="s">
        <v>447</v>
      </c>
      <c r="I31" s="38" t="s">
        <v>2025</v>
      </c>
      <c r="J31" s="41">
        <v>42598</v>
      </c>
    </row>
    <row r="32" spans="1:10" x14ac:dyDescent="0.2">
      <c r="A32" t="s">
        <v>21</v>
      </c>
      <c r="B32" t="s">
        <v>1088</v>
      </c>
      <c r="C32" s="14" t="s">
        <v>629</v>
      </c>
      <c r="D32" s="38" t="s">
        <v>425</v>
      </c>
      <c r="E32" s="38" t="s">
        <v>630</v>
      </c>
      <c r="F32" s="38" t="s">
        <v>631</v>
      </c>
      <c r="G32" s="14" t="s">
        <v>632</v>
      </c>
      <c r="H32" s="38" t="s">
        <v>633</v>
      </c>
      <c r="I32" s="38" t="s">
        <v>2026</v>
      </c>
      <c r="J32" s="41">
        <v>37560</v>
      </c>
    </row>
    <row r="33" spans="1:10" x14ac:dyDescent="0.2">
      <c r="A33" t="s">
        <v>21</v>
      </c>
      <c r="B33" t="s">
        <v>1050</v>
      </c>
      <c r="C33" s="14" t="s">
        <v>565</v>
      </c>
      <c r="D33" s="38" t="s">
        <v>425</v>
      </c>
      <c r="E33" s="38" t="s">
        <v>566</v>
      </c>
      <c r="F33" s="38" t="s">
        <v>512</v>
      </c>
      <c r="G33" s="14" t="s">
        <v>567</v>
      </c>
      <c r="H33" s="38" t="s">
        <v>568</v>
      </c>
      <c r="I33" s="38" t="s">
        <v>2027</v>
      </c>
      <c r="J33" s="41">
        <v>36760</v>
      </c>
    </row>
    <row r="34" spans="1:10" x14ac:dyDescent="0.2">
      <c r="A34" t="s">
        <v>21</v>
      </c>
      <c r="B34" t="s">
        <v>1050</v>
      </c>
      <c r="C34" s="14" t="s">
        <v>448</v>
      </c>
      <c r="D34" s="38" t="s">
        <v>425</v>
      </c>
      <c r="E34" s="38" t="s">
        <v>449</v>
      </c>
      <c r="F34" s="38" t="s">
        <v>440</v>
      </c>
      <c r="G34" s="14" t="s">
        <v>450</v>
      </c>
      <c r="H34" s="38" t="s">
        <v>451</v>
      </c>
      <c r="I34" s="38" t="s">
        <v>2028</v>
      </c>
      <c r="J34" s="41">
        <v>39685</v>
      </c>
    </row>
    <row r="35" spans="1:10" x14ac:dyDescent="0.2">
      <c r="A35" t="s">
        <v>21</v>
      </c>
      <c r="B35" t="s">
        <v>1050</v>
      </c>
      <c r="C35" s="14" t="s">
        <v>561</v>
      </c>
      <c r="D35" s="38" t="s">
        <v>425</v>
      </c>
      <c r="E35" s="38" t="s">
        <v>562</v>
      </c>
      <c r="F35" s="38" t="s">
        <v>519</v>
      </c>
      <c r="G35" s="14" t="s">
        <v>563</v>
      </c>
      <c r="H35" s="38" t="s">
        <v>564</v>
      </c>
      <c r="I35" s="38" t="s">
        <v>2029</v>
      </c>
      <c r="J35" s="41">
        <v>38951</v>
      </c>
    </row>
    <row r="36" spans="1:10" x14ac:dyDescent="0.2">
      <c r="A36" t="s">
        <v>21</v>
      </c>
      <c r="B36" t="s">
        <v>1088</v>
      </c>
      <c r="C36" s="14" t="s">
        <v>532</v>
      </c>
      <c r="D36" s="38" t="s">
        <v>425</v>
      </c>
      <c r="E36" s="38" t="s">
        <v>533</v>
      </c>
      <c r="F36" s="38" t="s">
        <v>427</v>
      </c>
      <c r="G36" s="14" t="s">
        <v>534</v>
      </c>
      <c r="H36" s="38" t="s">
        <v>535</v>
      </c>
      <c r="I36" s="38" t="s">
        <v>2030</v>
      </c>
      <c r="J36" s="41">
        <v>42675</v>
      </c>
    </row>
    <row r="37" spans="1:10" x14ac:dyDescent="0.2">
      <c r="A37" t="s">
        <v>21</v>
      </c>
      <c r="B37" t="s">
        <v>1088</v>
      </c>
      <c r="C37" s="14" t="s">
        <v>2031</v>
      </c>
      <c r="D37" s="38" t="s">
        <v>425</v>
      </c>
      <c r="E37" s="38" t="s">
        <v>620</v>
      </c>
      <c r="F37" s="38" t="s">
        <v>427</v>
      </c>
      <c r="G37" s="14" t="s">
        <v>2032</v>
      </c>
      <c r="H37" s="38" t="s">
        <v>2033</v>
      </c>
      <c r="I37" s="38" t="s">
        <v>2034</v>
      </c>
      <c r="J37" s="41">
        <v>44579</v>
      </c>
    </row>
    <row r="38" spans="1:10" x14ac:dyDescent="0.2">
      <c r="A38" t="s">
        <v>21</v>
      </c>
      <c r="B38" t="s">
        <v>1088</v>
      </c>
      <c r="C38" s="14" t="s">
        <v>2035</v>
      </c>
      <c r="D38" s="38" t="s">
        <v>425</v>
      </c>
      <c r="E38" s="38" t="s">
        <v>507</v>
      </c>
      <c r="F38" s="38" t="s">
        <v>457</v>
      </c>
      <c r="G38" s="14" t="s">
        <v>2036</v>
      </c>
      <c r="H38" s="38">
        <v>3075090747</v>
      </c>
      <c r="I38" s="38" t="s">
        <v>2037</v>
      </c>
      <c r="J38" s="41">
        <v>45099</v>
      </c>
    </row>
    <row r="39" spans="1:10" x14ac:dyDescent="0.2">
      <c r="A39" t="s">
        <v>21</v>
      </c>
      <c r="B39" t="s">
        <v>1088</v>
      </c>
      <c r="C39" s="14" t="s">
        <v>2038</v>
      </c>
      <c r="D39" s="38" t="s">
        <v>425</v>
      </c>
      <c r="E39" s="38" t="s">
        <v>645</v>
      </c>
      <c r="F39" s="38" t="s">
        <v>457</v>
      </c>
      <c r="G39" s="14" t="s">
        <v>2039</v>
      </c>
      <c r="H39" s="60" t="s">
        <v>2040</v>
      </c>
      <c r="I39" s="38" t="s">
        <v>2041</v>
      </c>
      <c r="J39" s="41">
        <v>37931</v>
      </c>
    </row>
    <row r="40" spans="1:10" x14ac:dyDescent="0.2">
      <c r="A40" t="s">
        <v>21</v>
      </c>
      <c r="B40" t="s">
        <v>1088</v>
      </c>
      <c r="C40" s="14" t="s">
        <v>433</v>
      </c>
      <c r="D40" s="38" t="s">
        <v>425</v>
      </c>
      <c r="E40" s="38" t="s">
        <v>434</v>
      </c>
      <c r="F40" s="38" t="s">
        <v>435</v>
      </c>
      <c r="G40" s="14" t="s">
        <v>436</v>
      </c>
      <c r="H40" s="38" t="s">
        <v>437</v>
      </c>
      <c r="I40" s="38" t="s">
        <v>2042</v>
      </c>
      <c r="J40" s="41">
        <v>45380</v>
      </c>
    </row>
    <row r="41" spans="1:10" x14ac:dyDescent="0.2">
      <c r="A41" t="s">
        <v>21</v>
      </c>
      <c r="C41" s="14" t="s">
        <v>485</v>
      </c>
      <c r="D41" s="38" t="s">
        <v>425</v>
      </c>
      <c r="E41" s="38" t="s">
        <v>486</v>
      </c>
      <c r="F41" s="38" t="s">
        <v>462</v>
      </c>
      <c r="G41" s="14" t="s">
        <v>487</v>
      </c>
      <c r="H41" s="38" t="s">
        <v>488</v>
      </c>
      <c r="I41" s="38" t="s">
        <v>2043</v>
      </c>
      <c r="J41" s="41">
        <v>29844</v>
      </c>
    </row>
    <row r="42" spans="1:10" x14ac:dyDescent="0.2">
      <c r="A42" t="s">
        <v>21</v>
      </c>
      <c r="B42" t="s">
        <v>1088</v>
      </c>
      <c r="C42" s="14" t="s">
        <v>2044</v>
      </c>
      <c r="D42" s="38" t="s">
        <v>425</v>
      </c>
      <c r="E42" s="38" t="s">
        <v>598</v>
      </c>
      <c r="F42" s="38" t="s">
        <v>524</v>
      </c>
      <c r="G42" s="14" t="s">
        <v>2045</v>
      </c>
      <c r="H42" s="60" t="s">
        <v>2046</v>
      </c>
      <c r="I42" s="38" t="s">
        <v>2047</v>
      </c>
      <c r="J42" s="41">
        <v>45434</v>
      </c>
    </row>
    <row r="43" spans="1:10" x14ac:dyDescent="0.2">
      <c r="A43" t="s">
        <v>21</v>
      </c>
      <c r="B43" t="s">
        <v>1088</v>
      </c>
      <c r="C43" s="14" t="s">
        <v>2048</v>
      </c>
      <c r="D43" s="38" t="s">
        <v>425</v>
      </c>
      <c r="E43" s="38" t="s">
        <v>453</v>
      </c>
      <c r="F43" s="38" t="s">
        <v>454</v>
      </c>
      <c r="G43" s="14" t="s">
        <v>2049</v>
      </c>
      <c r="H43" s="38" t="s">
        <v>2050</v>
      </c>
      <c r="I43" s="38" t="s">
        <v>2051</v>
      </c>
      <c r="J43" s="41">
        <v>36805</v>
      </c>
    </row>
    <row r="44" spans="1:10" x14ac:dyDescent="0.2">
      <c r="A44" t="s">
        <v>21</v>
      </c>
      <c r="B44" t="s">
        <v>1050</v>
      </c>
      <c r="C44" s="14" t="s">
        <v>574</v>
      </c>
      <c r="D44" s="38" t="s">
        <v>425</v>
      </c>
      <c r="E44" s="38" t="s">
        <v>575</v>
      </c>
      <c r="F44" s="38" t="s">
        <v>543</v>
      </c>
      <c r="G44" s="14" t="s">
        <v>576</v>
      </c>
      <c r="H44" s="38" t="s">
        <v>577</v>
      </c>
      <c r="I44" s="38" t="s">
        <v>2052</v>
      </c>
      <c r="J44" s="41">
        <v>39708</v>
      </c>
    </row>
    <row r="45" spans="1:10" x14ac:dyDescent="0.2">
      <c r="A45" t="s">
        <v>21</v>
      </c>
      <c r="B45" t="s">
        <v>1088</v>
      </c>
      <c r="C45" s="14" t="s">
        <v>2053</v>
      </c>
      <c r="D45" s="38" t="s">
        <v>425</v>
      </c>
      <c r="E45" s="38" t="s">
        <v>628</v>
      </c>
      <c r="F45" s="38" t="s">
        <v>512</v>
      </c>
      <c r="G45" s="14" t="s">
        <v>2054</v>
      </c>
      <c r="H45" s="38" t="s">
        <v>2055</v>
      </c>
      <c r="I45" s="38" t="s">
        <v>2056</v>
      </c>
      <c r="J45" s="41">
        <v>43333</v>
      </c>
    </row>
    <row r="46" spans="1:10" x14ac:dyDescent="0.2">
      <c r="A46" t="s">
        <v>21</v>
      </c>
      <c r="C46" s="14" t="s">
        <v>613</v>
      </c>
      <c r="D46" s="38" t="s">
        <v>425</v>
      </c>
      <c r="E46" s="38" t="s">
        <v>614</v>
      </c>
      <c r="F46" s="38" t="s">
        <v>440</v>
      </c>
      <c r="G46" s="14" t="s">
        <v>615</v>
      </c>
      <c r="H46" s="38" t="s">
        <v>616</v>
      </c>
      <c r="I46" s="38" t="s">
        <v>2057</v>
      </c>
      <c r="J46" s="41">
        <v>42597</v>
      </c>
    </row>
    <row r="47" spans="1:10" x14ac:dyDescent="0.2">
      <c r="A47" t="s">
        <v>21</v>
      </c>
      <c r="B47" t="s">
        <v>1050</v>
      </c>
      <c r="C47" s="14" t="s">
        <v>513</v>
      </c>
      <c r="D47" s="38" t="s">
        <v>425</v>
      </c>
      <c r="E47" s="38" t="s">
        <v>514</v>
      </c>
      <c r="F47" s="38" t="s">
        <v>440</v>
      </c>
      <c r="G47" s="14" t="s">
        <v>515</v>
      </c>
      <c r="H47" s="38" t="s">
        <v>516</v>
      </c>
      <c r="I47" s="38" t="s">
        <v>2058</v>
      </c>
      <c r="J47" s="41">
        <v>35297</v>
      </c>
    </row>
    <row r="48" spans="1:10" x14ac:dyDescent="0.2">
      <c r="A48" t="s">
        <v>21</v>
      </c>
      <c r="B48" t="s">
        <v>1088</v>
      </c>
      <c r="C48" s="14" t="s">
        <v>2144</v>
      </c>
      <c r="D48" s="38" t="s">
        <v>425</v>
      </c>
      <c r="E48" s="38" t="s">
        <v>555</v>
      </c>
      <c r="F48" s="38" t="s">
        <v>519</v>
      </c>
      <c r="G48" s="14" t="s">
        <v>2059</v>
      </c>
      <c r="H48" s="38" t="s">
        <v>2060</v>
      </c>
      <c r="I48" s="38" t="s">
        <v>2061</v>
      </c>
      <c r="J48" s="41">
        <v>41947</v>
      </c>
    </row>
    <row r="49" spans="1:10" x14ac:dyDescent="0.2">
      <c r="A49" t="s">
        <v>21</v>
      </c>
      <c r="C49" s="14" t="s">
        <v>2062</v>
      </c>
      <c r="D49" s="38" t="s">
        <v>425</v>
      </c>
      <c r="E49" s="38" t="s">
        <v>557</v>
      </c>
      <c r="F49" s="38" t="s">
        <v>427</v>
      </c>
      <c r="G49" s="14" t="s">
        <v>2063</v>
      </c>
      <c r="H49" s="60" t="s">
        <v>2064</v>
      </c>
      <c r="I49" s="38" t="s">
        <v>2065</v>
      </c>
      <c r="J49" s="41">
        <v>43332</v>
      </c>
    </row>
    <row r="50" spans="1:10" x14ac:dyDescent="0.2">
      <c r="A50" t="s">
        <v>21</v>
      </c>
      <c r="B50" t="s">
        <v>1088</v>
      </c>
      <c r="C50" s="14" t="s">
        <v>424</v>
      </c>
      <c r="D50" s="38" t="s">
        <v>425</v>
      </c>
      <c r="E50" s="38" t="s">
        <v>426</v>
      </c>
      <c r="F50" s="38" t="s">
        <v>427</v>
      </c>
      <c r="G50" s="14" t="s">
        <v>428</v>
      </c>
      <c r="H50" s="38" t="s">
        <v>429</v>
      </c>
      <c r="I50" s="38" t="s">
        <v>2066</v>
      </c>
      <c r="J50" s="41">
        <v>40368</v>
      </c>
    </row>
    <row r="51" spans="1:10" x14ac:dyDescent="0.2">
      <c r="A51" t="s">
        <v>21</v>
      </c>
      <c r="B51" t="s">
        <v>1088</v>
      </c>
      <c r="C51" s="14" t="s">
        <v>2067</v>
      </c>
      <c r="D51" s="38" t="s">
        <v>425</v>
      </c>
      <c r="E51" s="38" t="s">
        <v>553</v>
      </c>
      <c r="F51" s="38" t="s">
        <v>427</v>
      </c>
      <c r="G51" s="14" t="s">
        <v>2068</v>
      </c>
      <c r="H51" s="60" t="s">
        <v>2069</v>
      </c>
      <c r="I51" s="38" t="s">
        <v>2070</v>
      </c>
      <c r="J51" s="41">
        <v>32419</v>
      </c>
    </row>
    <row r="52" spans="1:10" x14ac:dyDescent="0.2">
      <c r="A52" t="s">
        <v>21</v>
      </c>
      <c r="B52" t="s">
        <v>1088</v>
      </c>
      <c r="C52" s="14" t="s">
        <v>2071</v>
      </c>
      <c r="D52" s="38" t="s">
        <v>425</v>
      </c>
      <c r="E52" s="38" t="s">
        <v>549</v>
      </c>
      <c r="F52" s="38" t="s">
        <v>524</v>
      </c>
      <c r="G52" s="14" t="s">
        <v>2072</v>
      </c>
      <c r="H52" s="38" t="s">
        <v>2073</v>
      </c>
      <c r="I52" s="38" t="s">
        <v>2074</v>
      </c>
      <c r="J52" s="41">
        <v>29473</v>
      </c>
    </row>
    <row r="53" spans="1:10" x14ac:dyDescent="0.2">
      <c r="A53" t="s">
        <v>21</v>
      </c>
      <c r="B53" t="s">
        <v>1050</v>
      </c>
      <c r="C53" s="14" t="s">
        <v>582</v>
      </c>
      <c r="D53" s="38" t="s">
        <v>425</v>
      </c>
      <c r="E53" s="38" t="s">
        <v>583</v>
      </c>
      <c r="F53" s="38" t="s">
        <v>457</v>
      </c>
      <c r="G53" s="14" t="s">
        <v>584</v>
      </c>
      <c r="H53" s="38" t="s">
        <v>585</v>
      </c>
      <c r="I53" s="38" t="s">
        <v>2075</v>
      </c>
      <c r="J53" s="41">
        <v>44061</v>
      </c>
    </row>
    <row r="54" spans="1:10" x14ac:dyDescent="0.2">
      <c r="A54" t="s">
        <v>21</v>
      </c>
      <c r="C54" s="14" t="s">
        <v>471</v>
      </c>
      <c r="D54" s="38" t="s">
        <v>472</v>
      </c>
      <c r="E54" s="38" t="s">
        <v>473</v>
      </c>
      <c r="F54" s="38" t="s">
        <v>435</v>
      </c>
      <c r="G54" s="14" t="s">
        <v>474</v>
      </c>
      <c r="H54" s="38" t="s">
        <v>475</v>
      </c>
      <c r="I54" s="38" t="s">
        <v>2076</v>
      </c>
      <c r="J54" s="41">
        <v>41099</v>
      </c>
    </row>
    <row r="55" spans="1:10" x14ac:dyDescent="0.2">
      <c r="A55" t="s">
        <v>21</v>
      </c>
      <c r="C55" s="14" t="s">
        <v>578</v>
      </c>
      <c r="D55" s="38" t="s">
        <v>472</v>
      </c>
      <c r="E55" s="38" t="s">
        <v>579</v>
      </c>
      <c r="F55" s="38" t="s">
        <v>435</v>
      </c>
      <c r="G55" s="14" t="s">
        <v>580</v>
      </c>
      <c r="H55" s="38" t="s">
        <v>581</v>
      </c>
      <c r="I55" s="38" t="s">
        <v>2077</v>
      </c>
      <c r="J55" s="41">
        <v>42975</v>
      </c>
    </row>
    <row r="56" spans="1:10" x14ac:dyDescent="0.2">
      <c r="A56" t="s">
        <v>21</v>
      </c>
      <c r="C56" s="14" t="s">
        <v>638</v>
      </c>
      <c r="D56" s="38" t="s">
        <v>472</v>
      </c>
      <c r="E56" s="38" t="s">
        <v>639</v>
      </c>
      <c r="F56" s="38" t="s">
        <v>601</v>
      </c>
      <c r="G56" s="14" t="s">
        <v>640</v>
      </c>
      <c r="H56" s="38" t="s">
        <v>641</v>
      </c>
      <c r="I56" s="38" t="s">
        <v>2078</v>
      </c>
      <c r="J56" s="41">
        <v>42270</v>
      </c>
    </row>
    <row r="57" spans="1:10" x14ac:dyDescent="0.2">
      <c r="A57" t="s">
        <v>21</v>
      </c>
      <c r="C57" s="14" t="s">
        <v>599</v>
      </c>
      <c r="D57" s="38" t="s">
        <v>472</v>
      </c>
      <c r="E57" s="38" t="s">
        <v>600</v>
      </c>
      <c r="F57" s="38" t="s">
        <v>601</v>
      </c>
      <c r="G57" s="14" t="s">
        <v>602</v>
      </c>
      <c r="H57" s="38" t="s">
        <v>603</v>
      </c>
      <c r="I57" s="38" t="s">
        <v>2079</v>
      </c>
      <c r="J57" s="41">
        <v>39727</v>
      </c>
    </row>
    <row r="58" spans="1:10" x14ac:dyDescent="0.2">
      <c r="A58" t="s">
        <v>21</v>
      </c>
      <c r="B58" t="s">
        <v>1088</v>
      </c>
      <c r="C58" s="14" t="s">
        <v>2080</v>
      </c>
      <c r="D58" s="38" t="s">
        <v>425</v>
      </c>
      <c r="E58" s="38" t="s">
        <v>511</v>
      </c>
      <c r="F58" s="38" t="s">
        <v>512</v>
      </c>
      <c r="G58" s="14" t="s">
        <v>2081</v>
      </c>
      <c r="H58" s="60" t="s">
        <v>2082</v>
      </c>
      <c r="I58" s="38" t="s">
        <v>2083</v>
      </c>
      <c r="J58" s="41">
        <v>43822</v>
      </c>
    </row>
    <row r="59" spans="1:10" x14ac:dyDescent="0.2">
      <c r="A59" t="s">
        <v>21</v>
      </c>
      <c r="C59" s="14" t="s">
        <v>2084</v>
      </c>
      <c r="D59" s="38" t="s">
        <v>472</v>
      </c>
      <c r="E59" s="38" t="s">
        <v>570</v>
      </c>
      <c r="F59" s="38" t="s">
        <v>519</v>
      </c>
      <c r="G59" s="14" t="s">
        <v>2085</v>
      </c>
      <c r="H59" s="38" t="s">
        <v>2086</v>
      </c>
      <c r="I59" s="38" t="s">
        <v>2087</v>
      </c>
      <c r="J59" s="41">
        <v>41198</v>
      </c>
    </row>
    <row r="60" spans="1:10" x14ac:dyDescent="0.2">
      <c r="A60" t="s">
        <v>21</v>
      </c>
      <c r="C60" s="14" t="s">
        <v>623</v>
      </c>
      <c r="D60" s="38" t="s">
        <v>425</v>
      </c>
      <c r="E60" s="38" t="s">
        <v>624</v>
      </c>
      <c r="F60" s="38" t="s">
        <v>427</v>
      </c>
      <c r="G60" s="14" t="s">
        <v>625</v>
      </c>
      <c r="H60" s="38" t="s">
        <v>626</v>
      </c>
      <c r="I60" s="38" t="s">
        <v>2088</v>
      </c>
      <c r="J60" s="41">
        <v>36892</v>
      </c>
    </row>
    <row r="61" spans="1:10" x14ac:dyDescent="0.2">
      <c r="A61" t="s">
        <v>21</v>
      </c>
      <c r="C61" s="14" t="s">
        <v>2089</v>
      </c>
      <c r="D61" s="38" t="s">
        <v>425</v>
      </c>
      <c r="E61" s="38" t="s">
        <v>483</v>
      </c>
      <c r="F61" s="38" t="s">
        <v>484</v>
      </c>
      <c r="G61" s="14" t="s">
        <v>2090</v>
      </c>
      <c r="H61" s="60" t="s">
        <v>2091</v>
      </c>
      <c r="I61" s="38" t="s">
        <v>2092</v>
      </c>
      <c r="J61" s="41">
        <v>33106</v>
      </c>
    </row>
    <row r="62" spans="1:10" x14ac:dyDescent="0.2">
      <c r="A62" t="s">
        <v>21</v>
      </c>
      <c r="C62" s="14" t="s">
        <v>571</v>
      </c>
      <c r="D62" s="38" t="s">
        <v>472</v>
      </c>
      <c r="E62" s="38" t="s">
        <v>572</v>
      </c>
      <c r="F62" s="38" t="s">
        <v>435</v>
      </c>
      <c r="G62" s="14" t="s">
        <v>2093</v>
      </c>
      <c r="H62" s="38" t="s">
        <v>573</v>
      </c>
      <c r="I62" s="38" t="s">
        <v>2094</v>
      </c>
      <c r="J62" s="41">
        <v>41947</v>
      </c>
    </row>
    <row r="63" spans="1:10" x14ac:dyDescent="0.2">
      <c r="A63" t="s">
        <v>21</v>
      </c>
      <c r="B63" t="s">
        <v>1088</v>
      </c>
      <c r="C63" s="14" t="s">
        <v>2095</v>
      </c>
      <c r="D63" s="38" t="s">
        <v>425</v>
      </c>
      <c r="E63" s="38" t="s">
        <v>469</v>
      </c>
      <c r="F63" s="38" t="s">
        <v>470</v>
      </c>
      <c r="G63" s="14" t="s">
        <v>2096</v>
      </c>
      <c r="H63" s="38" t="s">
        <v>2097</v>
      </c>
      <c r="I63" s="38" t="s">
        <v>2098</v>
      </c>
      <c r="J63" s="41">
        <v>32310</v>
      </c>
    </row>
    <row r="64" spans="1:10" x14ac:dyDescent="0.2">
      <c r="A64" t="s">
        <v>79</v>
      </c>
      <c r="C64" s="14" t="s">
        <v>685</v>
      </c>
      <c r="D64" s="38" t="s">
        <v>425</v>
      </c>
      <c r="E64" s="38" t="s">
        <v>686</v>
      </c>
      <c r="F64" s="38" t="s">
        <v>687</v>
      </c>
      <c r="G64" s="14" t="s">
        <v>688</v>
      </c>
      <c r="H64" s="38" t="s">
        <v>689</v>
      </c>
      <c r="I64" s="38" t="s">
        <v>2099</v>
      </c>
      <c r="J64" s="41">
        <v>28635</v>
      </c>
    </row>
    <row r="65" spans="1:10" x14ac:dyDescent="0.2">
      <c r="A65" t="s">
        <v>79</v>
      </c>
      <c r="B65" t="s">
        <v>1088</v>
      </c>
      <c r="C65" s="14" t="s">
        <v>661</v>
      </c>
      <c r="D65" s="38" t="s">
        <v>425</v>
      </c>
      <c r="E65" s="38" t="s">
        <v>662</v>
      </c>
      <c r="F65" s="38" t="s">
        <v>663</v>
      </c>
      <c r="G65" s="14" t="s">
        <v>664</v>
      </c>
      <c r="H65" s="38" t="s">
        <v>665</v>
      </c>
      <c r="I65" s="38" t="s">
        <v>2100</v>
      </c>
      <c r="J65" s="41">
        <v>38216</v>
      </c>
    </row>
    <row r="66" spans="1:10" x14ac:dyDescent="0.2">
      <c r="A66" t="s">
        <v>79</v>
      </c>
      <c r="B66" t="s">
        <v>1088</v>
      </c>
      <c r="C66" s="14" t="s">
        <v>761</v>
      </c>
      <c r="D66" s="38" t="s">
        <v>425</v>
      </c>
      <c r="E66" s="38" t="s">
        <v>762</v>
      </c>
      <c r="F66" s="38" t="s">
        <v>763</v>
      </c>
      <c r="G66" s="14" t="s">
        <v>764</v>
      </c>
      <c r="H66" s="38" t="s">
        <v>765</v>
      </c>
      <c r="I66" s="38" t="s">
        <v>2101</v>
      </c>
      <c r="J66" s="41">
        <v>36025</v>
      </c>
    </row>
    <row r="67" spans="1:10" x14ac:dyDescent="0.2">
      <c r="A67" t="s">
        <v>79</v>
      </c>
      <c r="C67" s="14" t="s">
        <v>737</v>
      </c>
      <c r="D67" s="38" t="s">
        <v>425</v>
      </c>
      <c r="E67" s="38" t="s">
        <v>738</v>
      </c>
      <c r="F67" s="38" t="s">
        <v>457</v>
      </c>
      <c r="G67" s="14" t="s">
        <v>739</v>
      </c>
      <c r="H67" s="38" t="s">
        <v>740</v>
      </c>
      <c r="I67" s="38" t="s">
        <v>2102</v>
      </c>
      <c r="J67" s="41">
        <v>41142</v>
      </c>
    </row>
    <row r="68" spans="1:10" x14ac:dyDescent="0.2">
      <c r="A68" t="s">
        <v>79</v>
      </c>
      <c r="B68" t="s">
        <v>1088</v>
      </c>
      <c r="C68" s="14" t="s">
        <v>706</v>
      </c>
      <c r="D68" s="38" t="s">
        <v>425</v>
      </c>
      <c r="E68" s="38" t="s">
        <v>707</v>
      </c>
      <c r="F68" s="38" t="s">
        <v>457</v>
      </c>
      <c r="G68" s="14" t="s">
        <v>708</v>
      </c>
      <c r="H68" s="38" t="s">
        <v>709</v>
      </c>
      <c r="I68" s="38" t="s">
        <v>2103</v>
      </c>
      <c r="J68" s="41">
        <v>44873</v>
      </c>
    </row>
    <row r="69" spans="1:10" x14ac:dyDescent="0.2">
      <c r="A69" t="s">
        <v>79</v>
      </c>
      <c r="B69" t="s">
        <v>1088</v>
      </c>
      <c r="C69" s="14" t="s">
        <v>2104</v>
      </c>
      <c r="D69" s="38" t="s">
        <v>425</v>
      </c>
      <c r="E69" s="38" t="s">
        <v>667</v>
      </c>
      <c r="F69" s="38" t="s">
        <v>495</v>
      </c>
      <c r="G69" s="14" t="s">
        <v>2105</v>
      </c>
      <c r="H69" s="60" t="s">
        <v>2106</v>
      </c>
      <c r="I69" s="38" t="s">
        <v>2107</v>
      </c>
    </row>
    <row r="70" spans="1:10" x14ac:dyDescent="0.2">
      <c r="A70" t="s">
        <v>79</v>
      </c>
      <c r="C70" s="14" t="s">
        <v>741</v>
      </c>
      <c r="D70" s="38" t="s">
        <v>425</v>
      </c>
      <c r="E70" s="38" t="s">
        <v>742</v>
      </c>
      <c r="F70" s="38" t="s">
        <v>457</v>
      </c>
      <c r="G70" s="14" t="s">
        <v>743</v>
      </c>
      <c r="H70" s="38" t="s">
        <v>744</v>
      </c>
      <c r="I70" s="38" t="s">
        <v>2108</v>
      </c>
    </row>
    <row r="71" spans="1:10" x14ac:dyDescent="0.2">
      <c r="A71" t="s">
        <v>79</v>
      </c>
      <c r="C71" s="14" t="s">
        <v>558</v>
      </c>
      <c r="D71" s="38" t="s">
        <v>425</v>
      </c>
      <c r="E71" s="38" t="s">
        <v>691</v>
      </c>
      <c r="F71" s="38" t="s">
        <v>457</v>
      </c>
      <c r="G71" s="14" t="s">
        <v>560</v>
      </c>
      <c r="H71" s="60" t="s">
        <v>2109</v>
      </c>
      <c r="I71" s="38" t="s">
        <v>2110</v>
      </c>
    </row>
    <row r="72" spans="1:10" x14ac:dyDescent="0.2">
      <c r="A72" t="s">
        <v>79</v>
      </c>
      <c r="C72" s="14" t="s">
        <v>745</v>
      </c>
      <c r="D72" s="38" t="s">
        <v>472</v>
      </c>
      <c r="E72" s="38" t="s">
        <v>746</v>
      </c>
      <c r="F72" s="38" t="s">
        <v>435</v>
      </c>
      <c r="G72" s="14" t="s">
        <v>747</v>
      </c>
      <c r="H72" s="38" t="s">
        <v>748</v>
      </c>
      <c r="I72" s="38" t="s">
        <v>2111</v>
      </c>
    </row>
    <row r="73" spans="1:10" x14ac:dyDescent="0.2">
      <c r="A73" t="s">
        <v>79</v>
      </c>
      <c r="C73" s="14" t="s">
        <v>2112</v>
      </c>
      <c r="D73" s="38" t="s">
        <v>425</v>
      </c>
      <c r="E73" s="38" t="s">
        <v>697</v>
      </c>
      <c r="F73" s="38" t="s">
        <v>435</v>
      </c>
      <c r="G73" s="14" t="s">
        <v>2113</v>
      </c>
      <c r="H73" s="38" t="s">
        <v>2114</v>
      </c>
      <c r="I73" s="38" t="s">
        <v>2115</v>
      </c>
    </row>
    <row r="74" spans="1:10" x14ac:dyDescent="0.2">
      <c r="A74" t="s">
        <v>79</v>
      </c>
      <c r="B74" t="s">
        <v>1088</v>
      </c>
      <c r="C74" s="14" t="s">
        <v>702</v>
      </c>
      <c r="D74" s="38" t="s">
        <v>425</v>
      </c>
      <c r="E74" s="38" t="s">
        <v>703</v>
      </c>
      <c r="F74" s="38" t="s">
        <v>462</v>
      </c>
      <c r="G74" s="14" t="s">
        <v>704</v>
      </c>
      <c r="H74" s="38" t="s">
        <v>705</v>
      </c>
      <c r="I74" s="38" t="s">
        <v>2116</v>
      </c>
    </row>
    <row r="75" spans="1:10" x14ac:dyDescent="0.2">
      <c r="A75" t="s">
        <v>79</v>
      </c>
      <c r="B75" t="s">
        <v>2117</v>
      </c>
      <c r="C75" s="14" t="s">
        <v>721</v>
      </c>
      <c r="D75" s="38" t="s">
        <v>425</v>
      </c>
      <c r="E75" s="38" t="s">
        <v>722</v>
      </c>
      <c r="F75" s="38" t="s">
        <v>524</v>
      </c>
      <c r="G75" s="14" t="s">
        <v>723</v>
      </c>
      <c r="H75" s="38" t="s">
        <v>724</v>
      </c>
      <c r="I75" s="38" t="s">
        <v>2118</v>
      </c>
    </row>
    <row r="76" spans="1:10" x14ac:dyDescent="0.2">
      <c r="A76" t="s">
        <v>79</v>
      </c>
      <c r="B76" t="s">
        <v>2117</v>
      </c>
      <c r="C76" s="14" t="s">
        <v>714</v>
      </c>
      <c r="D76" s="38" t="s">
        <v>425</v>
      </c>
      <c r="E76" s="38" t="s">
        <v>715</v>
      </c>
      <c r="F76" s="38" t="s">
        <v>524</v>
      </c>
      <c r="G76" s="14" t="s">
        <v>716</v>
      </c>
      <c r="H76" s="38" t="s">
        <v>717</v>
      </c>
      <c r="I76" s="38" t="s">
        <v>2119</v>
      </c>
    </row>
    <row r="77" spans="1:10" x14ac:dyDescent="0.2">
      <c r="A77" t="s">
        <v>79</v>
      </c>
      <c r="B77" t="s">
        <v>1088</v>
      </c>
      <c r="C77" s="14" t="s">
        <v>2120</v>
      </c>
      <c r="D77" s="38" t="s">
        <v>425</v>
      </c>
      <c r="E77" s="38" t="s">
        <v>651</v>
      </c>
      <c r="F77" s="38" t="s">
        <v>652</v>
      </c>
      <c r="G77" s="14" t="s">
        <v>2121</v>
      </c>
      <c r="H77" s="38" t="s">
        <v>2122</v>
      </c>
      <c r="I77" s="38" t="s">
        <v>2123</v>
      </c>
    </row>
    <row r="78" spans="1:10" x14ac:dyDescent="0.2">
      <c r="A78" t="s">
        <v>79</v>
      </c>
      <c r="C78" s="14" t="s">
        <v>753</v>
      </c>
      <c r="D78" s="38" t="s">
        <v>425</v>
      </c>
      <c r="E78" s="38" t="s">
        <v>754</v>
      </c>
      <c r="F78" s="38" t="s">
        <v>454</v>
      </c>
      <c r="G78" s="14" t="s">
        <v>755</v>
      </c>
      <c r="H78" s="38" t="s">
        <v>756</v>
      </c>
      <c r="I78" s="38" t="s">
        <v>2124</v>
      </c>
    </row>
    <row r="79" spans="1:10" x14ac:dyDescent="0.2">
      <c r="A79" t="s">
        <v>79</v>
      </c>
      <c r="C79" s="14" t="s">
        <v>681</v>
      </c>
      <c r="D79" s="38" t="s">
        <v>425</v>
      </c>
      <c r="E79" s="38" t="s">
        <v>682</v>
      </c>
      <c r="F79" s="38" t="s">
        <v>465</v>
      </c>
      <c r="G79" s="14" t="s">
        <v>683</v>
      </c>
      <c r="H79" s="38" t="s">
        <v>684</v>
      </c>
      <c r="I79" s="38" t="s">
        <v>2125</v>
      </c>
    </row>
    <row r="80" spans="1:10" x14ac:dyDescent="0.2">
      <c r="A80" t="s">
        <v>79</v>
      </c>
      <c r="C80" s="14" t="s">
        <v>698</v>
      </c>
      <c r="D80" s="38" t="s">
        <v>472</v>
      </c>
      <c r="E80" s="38" t="s">
        <v>699</v>
      </c>
      <c r="F80" s="38" t="s">
        <v>601</v>
      </c>
      <c r="G80" s="14" t="s">
        <v>700</v>
      </c>
      <c r="H80" s="38" t="s">
        <v>701</v>
      </c>
      <c r="I80" s="38" t="s">
        <v>2126</v>
      </c>
    </row>
    <row r="81" spans="1:9" x14ac:dyDescent="0.2">
      <c r="A81" t="s">
        <v>79</v>
      </c>
      <c r="B81" t="s">
        <v>1088</v>
      </c>
      <c r="C81" s="14" t="s">
        <v>692</v>
      </c>
      <c r="D81" s="38" t="s">
        <v>425</v>
      </c>
      <c r="E81" s="38" t="s">
        <v>693</v>
      </c>
      <c r="F81" s="38" t="s">
        <v>543</v>
      </c>
      <c r="G81" s="14" t="s">
        <v>694</v>
      </c>
      <c r="H81" s="38" t="s">
        <v>695</v>
      </c>
      <c r="I81" s="38" t="s">
        <v>2127</v>
      </c>
    </row>
    <row r="82" spans="1:9" x14ac:dyDescent="0.2">
      <c r="A82" t="s">
        <v>79</v>
      </c>
      <c r="B82" t="s">
        <v>1088</v>
      </c>
      <c r="C82" s="14" t="s">
        <v>729</v>
      </c>
      <c r="D82" s="38" t="s">
        <v>425</v>
      </c>
      <c r="E82" s="38" t="s">
        <v>730</v>
      </c>
      <c r="F82" s="38" t="s">
        <v>445</v>
      </c>
      <c r="G82" s="14" t="s">
        <v>731</v>
      </c>
      <c r="H82" s="38" t="s">
        <v>732</v>
      </c>
      <c r="I82" s="38" t="s">
        <v>2128</v>
      </c>
    </row>
    <row r="83" spans="1:9" x14ac:dyDescent="0.2">
      <c r="A83" t="s">
        <v>79</v>
      </c>
      <c r="C83" s="14" t="s">
        <v>676</v>
      </c>
      <c r="D83" s="38" t="s">
        <v>425</v>
      </c>
      <c r="E83" s="38" t="s">
        <v>677</v>
      </c>
      <c r="F83" s="38" t="s">
        <v>678</v>
      </c>
      <c r="G83" s="14" t="s">
        <v>679</v>
      </c>
      <c r="H83" s="38" t="s">
        <v>680</v>
      </c>
      <c r="I83" s="38" t="s">
        <v>2129</v>
      </c>
    </row>
    <row r="84" spans="1:9" x14ac:dyDescent="0.2">
      <c r="A84" t="s">
        <v>79</v>
      </c>
      <c r="C84" s="14" t="s">
        <v>657</v>
      </c>
      <c r="D84" s="38" t="s">
        <v>425</v>
      </c>
      <c r="E84" s="38" t="s">
        <v>658</v>
      </c>
      <c r="F84" s="38" t="s">
        <v>512</v>
      </c>
      <c r="G84" s="14" t="s">
        <v>659</v>
      </c>
      <c r="H84" s="38" t="s">
        <v>660</v>
      </c>
      <c r="I84" s="38" t="s">
        <v>2130</v>
      </c>
    </row>
    <row r="85" spans="1:9" x14ac:dyDescent="0.2">
      <c r="A85" t="s">
        <v>79</v>
      </c>
      <c r="C85" s="14" t="s">
        <v>482</v>
      </c>
      <c r="D85" s="38" t="s">
        <v>425</v>
      </c>
      <c r="E85" s="38" t="s">
        <v>719</v>
      </c>
      <c r="F85" s="38" t="s">
        <v>720</v>
      </c>
      <c r="G85" s="14" t="s">
        <v>2131</v>
      </c>
      <c r="H85" s="38" t="s">
        <v>2132</v>
      </c>
      <c r="I85" s="38" t="s">
        <v>2133</v>
      </c>
    </row>
    <row r="86" spans="1:9" x14ac:dyDescent="0.2">
      <c r="A86" t="s">
        <v>79</v>
      </c>
      <c r="C86" s="14" t="s">
        <v>653</v>
      </c>
      <c r="D86" s="38" t="s">
        <v>425</v>
      </c>
      <c r="E86" s="38" t="s">
        <v>654</v>
      </c>
      <c r="F86" s="38" t="s">
        <v>440</v>
      </c>
      <c r="G86" s="14" t="s">
        <v>655</v>
      </c>
      <c r="H86" s="38" t="s">
        <v>656</v>
      </c>
      <c r="I86" s="38" t="s">
        <v>2134</v>
      </c>
    </row>
    <row r="87" spans="1:9" x14ac:dyDescent="0.2">
      <c r="A87" t="s">
        <v>79</v>
      </c>
      <c r="B87" t="s">
        <v>1088</v>
      </c>
      <c r="C87" s="14" t="s">
        <v>733</v>
      </c>
      <c r="D87" s="38" t="s">
        <v>425</v>
      </c>
      <c r="E87" s="38" t="s">
        <v>734</v>
      </c>
      <c r="F87" s="38" t="s">
        <v>440</v>
      </c>
      <c r="G87" s="14" t="s">
        <v>735</v>
      </c>
      <c r="H87" s="38" t="s">
        <v>736</v>
      </c>
      <c r="I87" s="38" t="s">
        <v>2135</v>
      </c>
    </row>
    <row r="88" spans="1:9" x14ac:dyDescent="0.2">
      <c r="A88" t="s">
        <v>79</v>
      </c>
      <c r="C88" s="14" t="s">
        <v>672</v>
      </c>
      <c r="D88" s="38" t="s">
        <v>425</v>
      </c>
      <c r="E88" s="38" t="s">
        <v>673</v>
      </c>
      <c r="F88" s="38" t="s">
        <v>519</v>
      </c>
      <c r="G88" s="14" t="s">
        <v>674</v>
      </c>
      <c r="H88" s="38" t="s">
        <v>675</v>
      </c>
      <c r="I88" s="38" t="s">
        <v>2136</v>
      </c>
    </row>
    <row r="89" spans="1:9" x14ac:dyDescent="0.2">
      <c r="A89" t="s">
        <v>79</v>
      </c>
      <c r="C89" s="14" t="s">
        <v>749</v>
      </c>
      <c r="D89" s="38" t="s">
        <v>425</v>
      </c>
      <c r="E89" s="38" t="s">
        <v>750</v>
      </c>
      <c r="F89" s="38" t="s">
        <v>519</v>
      </c>
      <c r="G89" s="14" t="s">
        <v>751</v>
      </c>
      <c r="H89" s="38" t="s">
        <v>752</v>
      </c>
      <c r="I89" s="38" t="s">
        <v>2137</v>
      </c>
    </row>
    <row r="90" spans="1:9" x14ac:dyDescent="0.2">
      <c r="A90" t="s">
        <v>79</v>
      </c>
      <c r="C90" s="14" t="s">
        <v>725</v>
      </c>
      <c r="D90" s="38" t="s">
        <v>425</v>
      </c>
      <c r="E90" s="38" t="s">
        <v>726</v>
      </c>
      <c r="F90" s="38" t="s">
        <v>427</v>
      </c>
      <c r="G90" s="14" t="s">
        <v>727</v>
      </c>
      <c r="H90" s="38" t="s">
        <v>728</v>
      </c>
      <c r="I90" s="38" t="s">
        <v>2138</v>
      </c>
    </row>
    <row r="91" spans="1:9" x14ac:dyDescent="0.2">
      <c r="A91" t="s">
        <v>79</v>
      </c>
      <c r="C91" s="14" t="s">
        <v>646</v>
      </c>
      <c r="D91" s="38" t="s">
        <v>425</v>
      </c>
      <c r="E91" s="38" t="s">
        <v>647</v>
      </c>
      <c r="F91" s="38" t="s">
        <v>427</v>
      </c>
      <c r="G91" s="14" t="s">
        <v>648</v>
      </c>
      <c r="H91" s="38" t="s">
        <v>649</v>
      </c>
      <c r="I91" s="38" t="s">
        <v>2139</v>
      </c>
    </row>
    <row r="92" spans="1:9" x14ac:dyDescent="0.2">
      <c r="A92" t="s">
        <v>79</v>
      </c>
      <c r="B92" t="s">
        <v>1088</v>
      </c>
      <c r="C92" s="14" t="s">
        <v>710</v>
      </c>
      <c r="D92" s="38" t="s">
        <v>425</v>
      </c>
      <c r="E92" s="38" t="s">
        <v>711</v>
      </c>
      <c r="F92" s="38" t="s">
        <v>427</v>
      </c>
      <c r="G92" s="14" t="s">
        <v>712</v>
      </c>
      <c r="H92" s="38" t="s">
        <v>713</v>
      </c>
      <c r="I92" s="38" t="s">
        <v>2140</v>
      </c>
    </row>
    <row r="93" spans="1:9" x14ac:dyDescent="0.2">
      <c r="A93" t="s">
        <v>79</v>
      </c>
      <c r="B93" t="s">
        <v>2117</v>
      </c>
      <c r="C93" s="14" t="s">
        <v>757</v>
      </c>
      <c r="D93" s="38" t="s">
        <v>425</v>
      </c>
      <c r="E93" s="38" t="s">
        <v>758</v>
      </c>
      <c r="F93" s="38" t="s">
        <v>427</v>
      </c>
      <c r="G93" s="14" t="s">
        <v>759</v>
      </c>
      <c r="H93" s="38" t="s">
        <v>760</v>
      </c>
      <c r="I93" s="38" t="s">
        <v>2141</v>
      </c>
    </row>
    <row r="94" spans="1:9" x14ac:dyDescent="0.2">
      <c r="A94" t="s">
        <v>79</v>
      </c>
      <c r="B94" t="s">
        <v>1088</v>
      </c>
      <c r="C94" s="14" t="s">
        <v>668</v>
      </c>
      <c r="D94" s="38" t="s">
        <v>425</v>
      </c>
      <c r="E94" s="38" t="s">
        <v>669</v>
      </c>
      <c r="F94" s="38" t="s">
        <v>457</v>
      </c>
      <c r="G94" s="14" t="s">
        <v>670</v>
      </c>
      <c r="H94" s="38" t="s">
        <v>671</v>
      </c>
      <c r="I94" s="38" t="s">
        <v>2142</v>
      </c>
    </row>
    <row r="95" spans="1:9" x14ac:dyDescent="0.2">
      <c r="C95" s="59"/>
      <c r="D95" s="38"/>
      <c r="E95" s="59"/>
      <c r="F95" s="59"/>
      <c r="G95" s="59"/>
      <c r="H95" s="59"/>
    </row>
  </sheetData>
  <hyperlinks>
    <hyperlink ref="C2" r:id="rId1" display="https://wyoleg.gov/Legislators/2025/H/2087" xr:uid="{509EADA5-19B1-2C40-B3A4-C830E1A3C6C2}"/>
    <hyperlink ref="G2" r:id="rId2" display="mailto:jd.williams@wyoleg.gov" xr:uid="{5EB70B61-CACC-984B-996B-30ACE3F11776}"/>
    <hyperlink ref="C3" r:id="rId3" display="https://wyoleg.gov/Legislators/2023/H/1980" xr:uid="{19E374EC-9D73-BE44-ABDD-3869B94E9CC6}"/>
    <hyperlink ref="G3" r:id="rId4" display="mailto:Bob.Nicholas@wyoleg.gov" xr:uid="{69AFC99C-C746-684E-BE73-DA70A3949B3B}"/>
    <hyperlink ref="C4" r:id="rId5" display="https://wyoleg.gov/Legislators/2023/H/2034" xr:uid="{4042FCDD-9179-6140-A4EE-BD572ED4CD2D}"/>
    <hyperlink ref="G4" r:id="rId6" display="mailto:Landon.Brown@wyoleg.gov" xr:uid="{7D7C54B7-6BDF-7B4E-8B4A-688BF489D0A6}"/>
    <hyperlink ref="C5" r:id="rId7" display="https://wyoleg.gov/Legislators/2023/H/1978" xr:uid="{9133B518-FB07-1D45-8D00-FF04898CD62C}"/>
    <hyperlink ref="G5" r:id="rId8" display="mailto:John.Eklund@wyoleg.gov" xr:uid="{5D0776D9-EF5C-4040-99DD-21EB23F265A9}"/>
    <hyperlink ref="C6" r:id="rId9" display="https://wyoleg.gov/Legislators/2025/H/2119" xr:uid="{46877B2D-F8B5-EE46-9B6C-C421819C64E2}"/>
    <hyperlink ref="G6" r:id="rId10" display="mailto:Pam.Thayer@wyoleg.gov" xr:uid="{C8D31C4F-0DF7-A14D-BCF8-0B5C98FFFC7A}"/>
    <hyperlink ref="C7" r:id="rId11" display="https://wyoleg.gov/Legislators/2023/H/2096" xr:uid="{7CE56172-B87D-EF44-95C0-E9F12F02F88F}"/>
    <hyperlink ref="G7" r:id="rId12" display="mailto:JT.Larson@wyoleg.gov" xr:uid="{55DF588F-C72A-3C42-A2BE-B7E5AD7294F4}"/>
    <hyperlink ref="C8" r:id="rId13" display="https://wyoleg.gov/Legislators/2025/H/2122" xr:uid="{D3CA96AE-AE3D-8B49-B5FC-F377AA5433BF}"/>
    <hyperlink ref="G8" r:id="rId14" display="mailto:McKay.Erickson@wyoleg.gov" xr:uid="{09225134-3A98-464F-8ECB-31FC6ED18CCA}"/>
    <hyperlink ref="C9" r:id="rId15" display="https://wyoleg.gov/Legislators/2023/H/2099" xr:uid="{9104D5E3-78E6-454E-B11E-D3DE8B6156C2}"/>
    <hyperlink ref="G9" r:id="rId16" display="mailto:Andrew.Byron@wyoleg.gov" xr:uid="{3924052A-9067-154A-91AC-D6702EC4DBDD}"/>
    <hyperlink ref="C10" r:id="rId17" display="https://wyoleg.gov/Legislators/2023/H/2102" xr:uid="{0A420665-7CD6-CF49-B790-6D697D76A6A7}"/>
    <hyperlink ref="G10" r:id="rId18" display="mailto:Martha.Lawley@wyoleg.gov" xr:uid="{2043B878-A579-C144-957F-E1AB488703E0}"/>
    <hyperlink ref="C11" r:id="rId19" display="https://wyoleg.gov/Legislators/2023/H/2104" xr:uid="{2AB621AA-1410-2747-9BE9-C794FAA22E94}"/>
    <hyperlink ref="G11" r:id="rId20" display="mailto:Ken.Clouston@wyoleg.gov" xr:uid="{8552D38E-BF01-9744-9FBC-BD25605143F2}"/>
    <hyperlink ref="C12" r:id="rId21" display="https://wyoleg.gov/Legislators/2023/H/717" xr:uid="{EB35F9B0-AF70-6944-AE39-197A897D53C8}"/>
    <hyperlink ref="G12" r:id="rId22" display="mailto:Steve.Harshman@wyoleg.gov" xr:uid="{B951AA09-17F3-0D49-AFFF-80A603BF367E}"/>
    <hyperlink ref="C13" r:id="rId23" display="https://wyoleg.gov/Legislators/2023/H/2107" xr:uid="{BAF0614E-9C64-D14A-9DC8-0A2EC7671E34}"/>
    <hyperlink ref="G13" r:id="rId24" display="mailto:Cody.Wylie@wyoleg.gov" xr:uid="{1B50CE43-62BB-C044-AE18-A5F659252522}"/>
    <hyperlink ref="C14" r:id="rId25" display="https://wyoleg.gov/Legislators/2025/H/2142" xr:uid="{71147F95-32D8-0246-B301-474FB4F0CA9D}"/>
    <hyperlink ref="G14" r:id="rId26" display="mailto:Rob.Geringer@wyoleg.gov" xr:uid="{E4F8F7AA-7A61-4F4F-8426-A7211656DD8E}"/>
    <hyperlink ref="C15" r:id="rId27" display="https://wyoleg.gov/Legislators/2025/H/1990" xr:uid="{375E2325-F261-A04E-B36F-8FCB324F66CB}"/>
    <hyperlink ref="G15" r:id="rId28" display="mailto:Lee.Filer@wyoleg.gov" xr:uid="{CB7DE663-1278-2F4A-A03A-C2F5FE9BCEFB}"/>
    <hyperlink ref="C16" r:id="rId29" display="https://wyoleg.gov/Legislators/2023/H/1988" xr:uid="{203B4AAB-2AB3-754F-8C50-5FE4B1B1922D}"/>
    <hyperlink ref="G16" r:id="rId30" display="mailto:Lloytd.Larsen@wyoleg.gov" xr:uid="{E05BAC63-8DEA-9C46-8DC1-33FD37BDF756}"/>
    <hyperlink ref="G17" r:id="rId31" display="mailto:Julie.Jarvis@wyoleg.gov" xr:uid="{8A88194A-6E2E-BE45-98FF-8F091E47ECF5}"/>
    <hyperlink ref="C18" r:id="rId32" display="https://wyoleg.gov/Legislators/2023/H/2070" xr:uid="{03CA1A00-DED0-304B-B1A0-789FE3C51D2D}"/>
    <hyperlink ref="G18" r:id="rId33" display="mailto:Chip.Neiman@wyoleg.gov" xr:uid="{B462E4A7-C607-804B-83A2-176A56352B66}"/>
    <hyperlink ref="C19" r:id="rId34" display="https://wyoleg.gov/Legislators/2023/H/2091" xr:uid="{A8DB2A6C-F5EB-3549-8BA5-5D6374BD0022}"/>
    <hyperlink ref="G19" r:id="rId35" display="mailto:Abby.Angelos@wyoleg.gov" xr:uid="{C0D2A654-737D-F544-8279-21C1FBA4E123}"/>
    <hyperlink ref="C20" r:id="rId36" display="https://wyoleg.gov/Legislators/2023/H/2071" xr:uid="{FE33E3A8-4DF3-B84F-ACC8-EBA175676FA9}"/>
    <hyperlink ref="G20" r:id="rId37" display="mailto:Jeremy.Haroldson@wyoleg.gov" xr:uid="{3AD8E904-82B3-B548-A226-61048A4BFD89}"/>
    <hyperlink ref="C21" r:id="rId38" display="https://wyoleg.gov/Legislators/2023/H/2093" xr:uid="{1F3ACF1E-BDB2-284A-995A-7ECEE195079D}"/>
    <hyperlink ref="G21" r:id="rId39" display="mailto:Scott.Smith@wyoleg.gov" xr:uid="{E28D27D4-CB83-B345-BCFB-1D2C177B1B43}"/>
    <hyperlink ref="C22" r:id="rId40" display="https://wyoleg.gov/Legislators/2023/H/2094" xr:uid="{44524C7C-93E5-E143-B035-4A0C25DE52F6}"/>
    <hyperlink ref="G22" r:id="rId41" display="mailto:Tomi.Strock@wyoleg.gov" xr:uid="{661190C0-68DF-2C48-978F-992D1ED121F0}"/>
    <hyperlink ref="C23" r:id="rId42" display="https://wyoleg.gov/Legislators/2025/H/2118" xr:uid="{40FB86F0-D352-DD47-9F9F-3A5EDBCE8A1B}"/>
    <hyperlink ref="G23" r:id="rId43" display="mailto:steve.johnson@wyoleg.gov" xr:uid="{232D73FA-CF97-DA42-8C8B-2EEE0E3C18B1}"/>
    <hyperlink ref="C24" r:id="rId44" display="https://wyoleg.gov/Legislators/2025/H/2139" xr:uid="{24F613F5-313B-7F45-953E-A7DE16D48190}"/>
    <hyperlink ref="G24" r:id="rId45" display="mailto:Jacob.Wasserburger@wyoleg.gov" xr:uid="{26FEF279-D814-0040-B036-95A07B57FA86}"/>
    <hyperlink ref="C25" r:id="rId46" display="https://wyoleg.gov/Legislators/2023/H/2051" xr:uid="{C8D0C683-677F-3A4E-876C-D10D5DEC9721}"/>
    <hyperlink ref="G25" r:id="rId47" display="mailto:Clarence.Styvar@wyoleg.gov" xr:uid="{2C5F43A4-721F-FD43-B61E-673E5E83B4A5}"/>
    <hyperlink ref="C26" r:id="rId48" display="https://wyoleg.gov/Legislators/2023/H/2074" xr:uid="{AF643111-18E2-2240-8E39-15634AEE3E0A}"/>
    <hyperlink ref="G26" r:id="rId49" display="mailto:Scott.Heiner@wyoleg.gov" xr:uid="{10DE8478-7838-A840-9682-24ADF7D7790E}"/>
    <hyperlink ref="C27" r:id="rId50" display="https://wyoleg.gov/Legislators/2025/H/2120" xr:uid="{FFFDCEA5-2CEB-A84F-B374-F134571DACD4}"/>
    <hyperlink ref="G27" r:id="rId51" display="mailto:Joe.Webb@wyoleg.gov" xr:uid="{B5C66866-2755-274B-BC0B-D8F9B1DEAFEA}"/>
    <hyperlink ref="C28" r:id="rId52" display="https://wyoleg.gov/Legislators/2025/H/2121" xr:uid="{AC139FA3-306E-F248-B41B-2D96076FE3A7}"/>
    <hyperlink ref="G28" r:id="rId53" display="mailto:Mike.Schmid@wyoleg.gov" xr:uid="{1D3F0589-15C1-DD4F-B035-F5C0E5D10217}"/>
    <hyperlink ref="C29" r:id="rId54" display="https://wyoleg.gov/Legislators/2025/H/2123" xr:uid="{59C8F311-4A5E-B04B-B362-F8E973D7EA3F}"/>
    <hyperlink ref="G29" r:id="rId55" display="mailto:Nina.Webber@wyoleg.gov" xr:uid="{352016D7-ADF9-5D4F-8C14-16AB59A92EE7}"/>
    <hyperlink ref="C30" r:id="rId56" display="https://wyoleg.gov/Legislators/2025/H/2124" xr:uid="{CD43CBA5-91C8-D54E-98A6-7D5BB0D70F08}"/>
    <hyperlink ref="G30" r:id="rId57" display="mailto:Paul.Hoeft@wyoleg.gov" xr:uid="{7F64D360-488C-584A-AF45-EC581863D3A4}"/>
    <hyperlink ref="C31" r:id="rId58" display="https://wyoleg.gov/Legislators/2023/H/2101" xr:uid="{F7DFF725-C012-2248-9FAD-A4A92B1D7170}"/>
    <hyperlink ref="G31" r:id="rId59" display="mailto:Dalton.Banks@wyoleg.gov" xr:uid="{254D4471-31E0-674A-9EE0-05B89519224E}"/>
    <hyperlink ref="C32" r:id="rId60" display="https://wyoleg.gov/Legislators/2023/H/2056" xr:uid="{7B8A9340-B694-DB41-81D1-89963BCD48BE}"/>
    <hyperlink ref="G32" r:id="rId61" display="mailto:John.Winter@wyoleg.gov" xr:uid="{99A4F9C1-872B-CF44-A3C4-41867B7E0037}"/>
    <hyperlink ref="C33" r:id="rId62" display="https://wyoleg.gov/Legislators/2025/H/2103" xr:uid="{27969D64-2C3C-E84F-957D-463FB140B8C8}"/>
    <hyperlink ref="G33" r:id="rId63" display="mailto:Ken.Pendergraft@wyoleg.gov" xr:uid="{4419E41E-5A09-1842-800B-566D35C8942D}"/>
    <hyperlink ref="C34" r:id="rId64" display="https://www.wyoleg.gov/Legislators/2024/H/2075" xr:uid="{BAC5A0DE-601B-9545-9960-DB0058520B81}"/>
    <hyperlink ref="G34" r:id="rId65" display="mailto:John.Bear@wyoleg.gov" xr:uid="{C5AF0058-558B-1143-BDEA-F24343224EFE}"/>
    <hyperlink ref="C35" r:id="rId66" display="https://www.wyoleg.gov/Legislators/2024/H/2076" xr:uid="{E944EC6B-E578-1E49-9B1E-9AA65D20041A}"/>
    <hyperlink ref="G35" r:id="rId67" display="mailto:Pepper.Ottman@wyoleg.gov" xr:uid="{FDE30B0C-5A82-1947-BB90-6FDC58FF5C4F}"/>
    <hyperlink ref="C36" r:id="rId68" display="https://wyoleg.gov/Legislators/2023/H/2106" xr:uid="{162802D8-FDB7-CA4A-80D4-683BDF6A47CB}"/>
    <hyperlink ref="G36" r:id="rId69" display="mailto:Tony.Locke@wyoleg.gov" xr:uid="{32C233AE-4132-C140-AB95-86F65CE490CE}"/>
    <hyperlink ref="C37" r:id="rId70" display="https://wyoleg.gov/Legislators/2025/H/2126" xr:uid="{A6410CEA-B7A2-944D-B531-F666B5342E46}"/>
    <hyperlink ref="G37" r:id="rId71" display="mailto:Jayme.Lien@wyoleg.gov" xr:uid="{AD056C0D-88B7-784E-96C2-535D7F6C5323}"/>
    <hyperlink ref="C38" r:id="rId72" display="https://wyoleg.gov/Legislators/2025/H/2140" xr:uid="{9441EBD6-470A-A840-AF71-07A173B83918}"/>
    <hyperlink ref="G38" r:id="rId73" display="mailto:gary.brown@wyoleg.gov" xr:uid="{195B55DA-31C7-2242-8B76-F4A9B9D2914D}"/>
    <hyperlink ref="C39" r:id="rId74" display="https://wyoleg.gov/Legislators/2025/H/2128" xr:uid="{93BFF3F6-3C42-AE46-8EC0-61E009C2AA15}"/>
    <hyperlink ref="G39" r:id="rId75" display="mailto:ann.lucas@wyoleg.gov" xr:uid="{7801EA8B-1FD5-DF45-9728-31E6C19A0886}"/>
    <hyperlink ref="C40" r:id="rId76" display="https://wyoleg.gov/Legislators/2023/H/2081" xr:uid="{8A74725C-14EE-5049-9230-00E784E4EB4D}"/>
    <hyperlink ref="G40" r:id="rId77" display="mailto:Ocean.Andrew@wyoleg.gov" xr:uid="{554B68FE-F98B-B64C-B375-FF1454203466}"/>
    <hyperlink ref="C41" r:id="rId78" display="https://wyoleg.gov/Legislators/2023/H/2110" xr:uid="{047F72A8-E32C-334C-BE40-6D2593D44E54}"/>
    <hyperlink ref="G41" r:id="rId79" display="mailto:Bob.Davis@wyoleg.gov" xr:uid="{54419B36-22C0-CC4B-9F1A-D503DD4AFEB6}"/>
    <hyperlink ref="C42" r:id="rId80" display="https://wyoleg.gov/Legislators/2025/H/2130" xr:uid="{A4FBF060-819D-BC49-A1EB-1BFAF992E547}"/>
    <hyperlink ref="G42" r:id="rId81" display="mailto:Darin.McCann@wyoleg.gov" xr:uid="{2983ED93-90EB-2742-8A82-95C32DB3AF18}"/>
    <hyperlink ref="C43" r:id="rId82" display="https://wyoleg.gov/Legislators/2025/H/2082" xr:uid="{96056268-FA3C-4242-A97D-4DA4A0C357BD}"/>
    <hyperlink ref="G43" r:id="rId83" display="mailto:Robert.Wharff@wyoleg.gov" xr:uid="{5B605A1E-91EB-044F-A374-161EDC5CA1CA}"/>
    <hyperlink ref="C44" r:id="rId84" display="https://wyoleg.gov/Legislators/2023/H/2083" xr:uid="{A970B11E-A9BC-0941-B1E7-86E2DE247737}"/>
    <hyperlink ref="G44" r:id="rId85" display="mailto:Rachel.Rodriguez-Williams@wyoleg.gov" xr:uid="{6FBA3105-4FF5-284C-B1A7-C24142E17B47}"/>
    <hyperlink ref="C45" r:id="rId86" display="https://wyoleg.gov/Legislators/2025/H/2131" xr:uid="{D7317D1D-65F9-F64D-89AC-B91E51DAB40C}"/>
    <hyperlink ref="G45" r:id="rId87" display="mailto:Laurie.Bratten@wyoleg.gov" xr:uid="{96287081-E6DF-554E-B419-A5792EA9ECDB}"/>
    <hyperlink ref="C46" r:id="rId88" display="https://wyoleg.gov/Legislators/2023/H/2112" xr:uid="{8E34A88C-6EFA-2746-9240-EE3D9C101520}"/>
    <hyperlink ref="G46" r:id="rId89" display="mailto:Reuben.Tarver@wyoleg.gov" xr:uid="{18293D68-58A0-D745-9CEA-A7B4095FAF53}"/>
    <hyperlink ref="C47" r:id="rId90" display="https://wyoleg.gov/Legislators/2023/H/2086" xr:uid="{13A19D17-4D1B-2641-A969-558CAE2F864F}"/>
    <hyperlink ref="G47" r:id="rId91" display="mailto:Chris.Knapp@wyoleg.gov" xr:uid="{1D821CF1-B302-B044-B164-997BB9A37ADC}"/>
    <hyperlink ref="C48" r:id="rId92" display="https://wyoleg.gov/Legislators/2025/H/2132" xr:uid="{16B9A4A6-533F-B344-81D6-2EA53D8A4968}"/>
    <hyperlink ref="G48" r:id="rId93" display="mailto:joel.guggenmos@wyoleg.gov" xr:uid="{7783CE19-1514-FC4C-B760-15E1B8B52FF8}"/>
    <hyperlink ref="C49" r:id="rId94" display="https://wyoleg.gov/Legislators/2025/H/2133" xr:uid="{97AB3F6E-948A-F446-A896-80C3776EBCC3}"/>
    <hyperlink ref="G49" r:id="rId95" display="mailto:Elissa.Campbell@wyoleg.gov" xr:uid="{B5283A84-3C63-5646-9A51-1EAEBF26F218}"/>
    <hyperlink ref="C50" r:id="rId96" display="https://wyoleg.gov/Legislators/2023/H/2114" xr:uid="{A9375CF4-1C59-B446-AFE1-B903B227C75E}"/>
    <hyperlink ref="G50" r:id="rId97" display="mailto:Bill.Allemand@wyoleg.gov" xr:uid="{AEBE158A-27FE-8A49-B164-E04EA6A7CA2C}"/>
    <hyperlink ref="C51" r:id="rId98" display="https://wyoleg.gov/Legislators/2025/H/2135" xr:uid="{C4B277D3-6168-834B-B077-B717292F33B3}"/>
    <hyperlink ref="G51" r:id="rId99" display="mailto:JR.Riggins@wyoleg.gov" xr:uid="{68F7A260-E91F-E748-A728-02EEF41A3003}"/>
    <hyperlink ref="C52" r:id="rId100" display="https://wyoleg.gov/Legislators/2025/H/2143" xr:uid="{14E42F12-095F-7740-87B6-6270342AECA1}"/>
    <hyperlink ref="G52" r:id="rId101" display="mailto:Marlene.Brady@wyoleg.gov" xr:uid="{43726CFE-9C3A-7842-9B37-58548ACCCE96}"/>
    <hyperlink ref="C53" r:id="rId102" display="https://wyoleg.gov/Legislators/2023/H/2116" xr:uid="{64665C74-F29B-254A-8625-B7F7F08B77D1}"/>
    <hyperlink ref="G53" r:id="rId103" display="mailto:Daniel.Singh@wyoleg.gov" xr:uid="{FA14B55C-27D4-3A47-B3C5-A79C395C2690}"/>
    <hyperlink ref="C54" r:id="rId104" display="https://wyoleg.gov/Legislators/2023/H/2095" xr:uid="{8AFB4B32-0446-A84E-BC78-64B380E55F6B}"/>
    <hyperlink ref="G54" r:id="rId105" display="mailto:Ken.Chestek@wyoleg.gov" xr:uid="{21197B36-12FD-FE49-8B36-1BD65E0A5839}"/>
    <hyperlink ref="C55" r:id="rId106" display="https://wyoleg.gov/Legislators/2023/H/2072" xr:uid="{A2BDC20B-5CEB-204C-BE6E-BA342D26EB99}"/>
    <hyperlink ref="G55" r:id="rId107" display="mailto:Trey.Sherwood@wyoleg.gov" xr:uid="{01716591-3B02-5143-872C-0DDE46C850BB}"/>
    <hyperlink ref="C56" r:id="rId108" display="https://wyoleg.gov/Legislators/2023/H/2054" xr:uid="{AECC4CAB-9441-D447-AD75-7581EEAA530E}"/>
    <hyperlink ref="G56" r:id="rId109" display="mailto:Mike.Yin@wyoleg.gov" xr:uid="{58B4611E-9F23-E747-909B-9C78232CA287}"/>
    <hyperlink ref="C57" r:id="rId110" display="https://wyoleg.gov/Legislators/2023/H/2100" xr:uid="{44FB7DD1-F688-7547-9C1D-E051DEBAC427}"/>
    <hyperlink ref="G57" r:id="rId111" display="mailto:Liz.Storer@wyoleg.gov" xr:uid="{893F544F-E34D-5642-A220-54216846BC97}"/>
    <hyperlink ref="C58" r:id="rId112" display="https://wyoleg.gov/Legislators/2025/H/2125" xr:uid="{DDB57420-F8DB-EC45-A1A3-0B7C0B000653}"/>
    <hyperlink ref="G58" r:id="rId113" display="mailto:Tom.Kelly@wyoleg.gov" xr:uid="{2795FA95-6E5D-FA4F-B227-3E57EBE15E68}"/>
    <hyperlink ref="C59" r:id="rId114" display="https://wyoleg.gov/Legislators/2025/H/2141" xr:uid="{DE0A6176-4BCF-E549-AB16-E75CCF64A02F}"/>
    <hyperlink ref="G59" r:id="rId115" display="mailto:Ivan.Posey@wyoleg.gov" xr:uid="{8013DE10-F5B6-E146-97C1-0896923C7E41}"/>
    <hyperlink ref="C60" r:id="rId116" display="https://wyoleg.gov/Legislators/2023/H/2058" xr:uid="{D9D0123D-3974-A546-975C-38FC69A8EE25}"/>
    <hyperlink ref="G60" r:id="rId117" display="mailto:Art.Washut@wyoleg.gov" xr:uid="{FEAD87CB-B7BA-C742-90D0-AEE6D41A6F2A}"/>
    <hyperlink ref="C61" r:id="rId118" display="https://wyoleg.gov/Legislators/2025/H/2127" xr:uid="{09563747-0976-FA4F-B25F-56854F5D78D4}"/>
    <hyperlink ref="G61" r:id="rId119" display="mailto:Marilyn.Connolly@wyoleg.gov" xr:uid="{E475CE52-5A5C-894E-AD77-4E72AED9B37F}"/>
    <hyperlink ref="C62" r:id="rId120" display="https://wyoleg.gov/Legislators/2023/H/2080" xr:uid="{2CC6595C-4463-9F45-8FB9-FB3E45BAA3B7}"/>
    <hyperlink ref="G62" r:id="rId121" display="mailto:Karlee.Provena@wyoleg.gov" xr:uid="{6B7E240E-C8A6-C946-9A0A-B9C271B94BCF}"/>
    <hyperlink ref="C63" r:id="rId122" display="https://wyoleg.gov/Legislators/2025/H/2136" xr:uid="{BB582403-7F81-FB48-B8F7-784A4FF4A588}"/>
    <hyperlink ref="G63" r:id="rId123" display="mailto:Kevin.Campbell@wyoleg.gov" xr:uid="{EB5AF59E-3644-2D44-AC83-4EE838A822B1}"/>
    <hyperlink ref="C64" r:id="rId124" display="https://wyoleg.gov/Legislators/2023/S/1972" xr:uid="{9485B61D-80BF-D94D-A718-0FF322BE83AA}"/>
    <hyperlink ref="G64" r:id="rId125" display="mailto:Ogden.Driskill@wyoleg.gov" xr:uid="{09F240EE-6497-4C40-8836-F4A77295C5B4}"/>
    <hyperlink ref="C65" r:id="rId126" display="https://wyoleg.gov/Legislators/2023/S/2021" xr:uid="{75A38F6B-4738-0E43-BA4B-60530EECDA56}"/>
    <hyperlink ref="G65" r:id="rId127" display="mailto:Brian.Boner@wyoleg.gov" xr:uid="{C971C405-E9FA-C240-BF0E-97F204267AA3}"/>
    <hyperlink ref="C66" r:id="rId128" display="https://wyoleg.gov/Legislators/2023/S/2011" xr:uid="{47B6D15D-FED7-304A-8340-4B61218DA638}"/>
    <hyperlink ref="G66" r:id="rId129" display="mailto:Cheri.Steinmetz@wyoleg.gov" xr:uid="{4EE7D07C-6502-C647-9A8A-3A1E21C94389}"/>
    <hyperlink ref="C67" r:id="rId130" display="https://wyoleg.gov/Legislators/2023/S/2029" xr:uid="{3934A99F-EABE-0143-B3FC-31E8E2BF9C9A}"/>
    <hyperlink ref="G67" r:id="rId131" display="mailto:Tara.Nethercott@wyoleg.gov" xr:uid="{5D631C02-1AA5-034A-8575-9EB4D7240AEA}"/>
    <hyperlink ref="C68" r:id="rId132" display="https://wyoleg.gov/Legislators/2023/S/1997" xr:uid="{A1185540-D259-9145-A573-8FCA64C3D2F2}"/>
    <hyperlink ref="G68" r:id="rId133" display="mailto:Lynn.Hutchings@wyoleg.gov" xr:uid="{1DE21670-C205-5746-A733-1F30816296F8}"/>
    <hyperlink ref="C69" r:id="rId134" display="https://wyoleg.gov/Legislators/2025/s/2137" xr:uid="{C5CAD078-66ED-0E40-A0EA-71CAEE01BAEB}"/>
    <hyperlink ref="G69" r:id="rId135" display="mailto:Darin.Smith@wyoleg.gov" xr:uid="{1527614B-1379-334A-84ED-D26AFDE63731}"/>
    <hyperlink ref="C70" r:id="rId136" display="https://wyoleg.gov/Legislators/2023/S/2008" xr:uid="{13639ECB-91E8-0E40-A5A9-D0C6A84D7973}"/>
    <hyperlink ref="G70" r:id="rId137" display="mailto:Stephan.Pappas@wyoleg.gov" xr:uid="{49B2BB99-7DA4-E341-96A7-18FC71987A08}"/>
    <hyperlink ref="C71" r:id="rId138" display="https://wyoleg.gov/Legislators/2025/S/2035" xr:uid="{5812D7E1-ACBF-E642-B834-F56037FF83B1}"/>
    <hyperlink ref="G71" r:id="rId139" display="mailto:Jared.Olsen@wyoleg.gov" xr:uid="{AA5E5534-B7D8-5D4E-BF91-DB89592913B2}"/>
    <hyperlink ref="C72" r:id="rId140" display="https://wyoleg.gov/Legislators/2023/S/1971" xr:uid="{E5FBA582-19F6-2046-A14C-0F1CD034A10B}"/>
    <hyperlink ref="G72" r:id="rId141" display="mailto:Chris.Rothfuss@wyoleg.gov" xr:uid="{AF91CA39-B9CF-A64F-A875-1D098605099A}"/>
    <hyperlink ref="C73" r:id="rId142" display="https://wyoleg.gov/Legislators/2025/s/2144" xr:uid="{808C35CE-C26E-7141-BBA3-EBD10CB24E75}"/>
    <hyperlink ref="G73" r:id="rId143" display="mailto:Gary.Crum@wyoleg.gov" xr:uid="{949A2FB1-55D2-E241-ABAE-5FBF56E0FD36}"/>
    <hyperlink ref="C74" r:id="rId144" display="https://wyoleg.gov/Legislators/2023/S/1963" xr:uid="{7BAD49D1-0E1D-DB44-9983-020AD0E3D4A7}"/>
    <hyperlink ref="G74" r:id="rId145" display="mailto:Larry.Hicks@wyoleg.gov" xr:uid="{A2AB98B3-7E89-2A44-BDFF-5A78DE4A4625}"/>
    <hyperlink ref="C75" r:id="rId146" display="https://wyoleg.gov/Legislators/2023/S/2066" xr:uid="{96DDDE0A-DF1D-4445-9FB7-7B4FA37CE6D0}"/>
    <hyperlink ref="G75" r:id="rId147" display="mailto:John.Kolb@wyoleg.gov" xr:uid="{85F21480-9DCB-0F46-A931-4A70B3907667}"/>
    <hyperlink ref="C76" r:id="rId148" display="https://wyoleg.gov/Legislators/2023/S/2088" xr:uid="{1F73EC79-6A95-6D45-AEE3-2ECAC00602C3}"/>
    <hyperlink ref="G76" r:id="rId149" display="mailto:Stacy.Jones@wyoleg.gov" xr:uid="{78B59631-22A3-574C-AD36-5D62B654BEAD}"/>
    <hyperlink ref="C77" r:id="rId150" display="https://wyoleg.gov/Legislators/2025/s/2138" xr:uid="{CAA44A3D-B3F3-D44A-B0AE-C75AB5D790DC}"/>
    <hyperlink ref="G77" r:id="rId151" display="mailto:Laura.Pearson@wyoleg.gov" xr:uid="{54893EE1-05DE-204D-9442-D072C88B9AFA}"/>
    <hyperlink ref="C78" r:id="rId152" display="https://wyoleg.gov/Legislators/2023/S/2062" xr:uid="{F6BD23B5-31C3-1B4D-8A5B-7E743FAF383D}"/>
    <hyperlink ref="G78" r:id="rId153" display="mailto:Wendy.Schuler@wyoleg.gov" xr:uid="{095BD951-CC87-8B48-ACC4-484152A8C677}"/>
    <hyperlink ref="C79" r:id="rId154" display="https://wyoleg.gov/Legislators/2023/S/1048" xr:uid="{F1A9D469-23F0-8645-8A5E-F4C3A1BBEBAA}"/>
    <hyperlink ref="G79" r:id="rId155" display="mailto:Dan.Dockstader@wyoleg.gov" xr:uid="{B77131A4-5006-A847-BFF1-DDEAD90000C5}"/>
    <hyperlink ref="C80" r:id="rId156" display="https://wyoleg.gov/Legislators/2023/S/2027" xr:uid="{29073CB8-0BB7-AA44-88F7-4BA82E41C7AD}"/>
    <hyperlink ref="G80" r:id="rId157" display="mailto:Mike.Gierau@wyoleg.gov" xr:uid="{747911D0-F91A-104A-A974-10DBAC002923}"/>
    <hyperlink ref="C81" r:id="rId158" display="https://wyoleg.gov/Legislators/2023/S/2067" xr:uid="{15B01D87-47D4-714F-80A6-748F083ACD76}"/>
    <hyperlink ref="G81" r:id="rId159" display="mailto:Tim.French@wyoleg.gov" xr:uid="{DDAEE9EF-824A-A949-A04E-9BE448CD652A}"/>
    <hyperlink ref="C82" r:id="rId160" display="https://wyoleg.gov/Legislators/2023/S/2006" xr:uid="{4EE3DA2E-2ECF-074C-9058-5929CB3B2084}"/>
    <hyperlink ref="G82" r:id="rId161" display="mailto:dan.Laursen@wyoleg.gov" xr:uid="{17CB84FA-5252-4A4D-80AE-B1F9DDA95D6F}"/>
    <hyperlink ref="C83" r:id="rId162" display="https://wyoleg.gov/Legislators/2023/S/2068" xr:uid="{44060B31-14AE-EA45-9B41-FAA8BE5BAF67}"/>
    <hyperlink ref="G83" r:id="rId163" display="mailto:Ed.Cooper@wyoleg.gov" xr:uid="{CAAF6D67-CB10-414B-86A5-F9397C313929}"/>
    <hyperlink ref="C84" r:id="rId164" display="https://wyoleg.gov/Legislators/2023/S/2044" xr:uid="{3415456A-730D-1F41-9375-FA425AD03238}"/>
    <hyperlink ref="G84" r:id="rId165" display="mailto:Bo.Biteman@wyoleg.gov" xr:uid="{187D2BEB-EF90-0349-B40C-66D0083EBCC3}"/>
    <hyperlink ref="C85" r:id="rId166" display="https://wyoleg.gov/Legislators/2024/H/2078" xr:uid="{C5F7CA67-12D2-824C-83CD-8ACC5188A62D}"/>
    <hyperlink ref="G85" r:id="rId167" display="mailto:Barry.Crago@wyoleg.gov" xr:uid="{B5EBBBB1-A79D-3D47-8A29-285091D0C585}"/>
    <hyperlink ref="C86" r:id="rId168" display="https://wyoleg.gov/Legislators/2023/S/1995" xr:uid="{E5AD55E1-4B70-5F47-BDF1-F24B4FBC0CB9}"/>
    <hyperlink ref="G86" r:id="rId169" display="mailto:Eric.Barlow@wyoleg.gov" xr:uid="{1021EBCB-D829-E040-A1E3-AD2340CD917B}"/>
    <hyperlink ref="C87" r:id="rId170" display="https://wyoleg.gov/Legislators/2023/S/2069" xr:uid="{91057C3B-915F-0144-A02F-CDA8B2410160}"/>
    <hyperlink ref="G87" r:id="rId171" display="mailto:Troy.McKeown@wyoleg.gov" xr:uid="{62D74104-187E-A948-94D1-401B0D2046E3}"/>
    <hyperlink ref="C88" r:id="rId172" display="https://wyoleg.gov/Legislators/2023/S/945" xr:uid="{64645D74-FDC9-4949-9A0B-3F89DE861B85}"/>
    <hyperlink ref="G88" r:id="rId173" display="mailto:Cale.Case@wyoleg.gov" xr:uid="{A12679A2-4A7A-1545-871F-EB30BD2F7BE5}"/>
    <hyperlink ref="C89" r:id="rId174" display="https://wyoleg.gov/Legislators/2023/S/2028" xr:uid="{01780089-8193-D049-9CE6-4198D3879AA3}"/>
    <hyperlink ref="G89" r:id="rId175" display="mailto:Tim.Salazar@wyoleg.gov" xr:uid="{5D0724D6-FE88-D240-BF38-F1BB4EFF2074}"/>
    <hyperlink ref="C90" r:id="rId176" display="https://wyoleg.gov/Legislators/2023/S/434" xr:uid="{30E41A95-FA1B-E948-809D-75DD11EDEA67}"/>
    <hyperlink ref="G90" r:id="rId177" display="mailto:Bill.Landen@wyoleg.gov" xr:uid="{64D94650-AF3A-4E47-B668-8961A5337674}"/>
    <hyperlink ref="C91" r:id="rId178" display="https://wyoleg.gov/Legislators/2023/S/1985" xr:uid="{672EDAD2-BD5F-7747-A6EE-1888C774BE7E}"/>
    <hyperlink ref="G91" r:id="rId179" display="mailto:JimAnderson@wyoleg.gov" xr:uid="{0A417216-3C1B-AA4D-9D4B-C1707530DE47}"/>
    <hyperlink ref="C92" r:id="rId180" display="https://wyoleg.gov/Legislators/2023/S/2089" xr:uid="{FEE528EA-1217-2840-8727-D583CAFFBB3B}"/>
    <hyperlink ref="G92" r:id="rId181" display="mailto:Bob.Ide@wyoleg.gov" xr:uid="{9F47FDA1-C7EE-AE46-90E0-686EDB287AC4}"/>
    <hyperlink ref="C93" r:id="rId182" display="https://wyoleg.gov/Legislators/2023/S/294" xr:uid="{A69F8001-57B1-B148-9F00-479A4F4F652D}"/>
    <hyperlink ref="G93" r:id="rId183" display="mailto:Charles.Scott@wyoleg.gov" xr:uid="{F1B37DF0-2C63-CC4F-A612-F08A68AC78BE}"/>
    <hyperlink ref="C94" r:id="rId184" display="https://wyoleg.gov/Legislators/2023/S/2090" xr:uid="{F89EF53D-DDFD-104E-BB05-5CFB1492B590}"/>
    <hyperlink ref="G94" r:id="rId185" display="mailto:Evie.Brennan@wyoleg.gov" xr:uid="{62152E4E-BADE-C24C-A6A0-04384436D99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Voting</vt:lpstr>
      <vt:lpstr>Sheet2</vt:lpstr>
      <vt:lpstr>Sheet1</vt:lpstr>
      <vt:lpstr>Count</vt:lpstr>
      <vt:lpstr>Committee Votes</vt:lpstr>
      <vt:lpstr>Legislators 2025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Gail Symons</cp:lastModifiedBy>
  <dcterms:created xsi:type="dcterms:W3CDTF">2023-02-12T00:41:59Z</dcterms:created>
  <dcterms:modified xsi:type="dcterms:W3CDTF">2025-03-04T02:20:54Z</dcterms:modified>
</cp:coreProperties>
</file>